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Itens" sheetId="1" r:id="rId1"/>
  </sheets>
  <definedNames>
    <definedName name="_xlnm.Print_Area" localSheetId="0">'Itens'!$A$1:$K$161</definedName>
  </definedNames>
  <calcPr fullCalcOnLoad="1"/>
</workbook>
</file>

<file path=xl/sharedStrings.xml><?xml version="1.0" encoding="utf-8"?>
<sst xmlns="http://schemas.openxmlformats.org/spreadsheetml/2006/main" count="938" uniqueCount="557">
  <si>
    <t/>
  </si>
  <si>
    <t>PREFEITURA MUNICIPAL DE LAGOA DOS PATOS</t>
  </si>
  <si>
    <t>PROPOSTA COMERCIAL - COTA EXCLUSIVA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</si>
  <si>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</si>
  <si>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</si>
  <si>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</si>
  <si>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</si>
  <si>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</si>
  <si>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0040/0018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</si>
  <si>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</si>
  <si>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</si>
  <si>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</si>
  <si>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</si>
  <si>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</si>
  <si>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</si>
  <si>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</si>
  <si>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03/09/2019 09:15:00</t>
  </si>
  <si>
    <t xml:space="preserve">Objeto: </t>
  </si>
  <si>
    <t>REGISTRO DE PREÇOS PARA AQUISIÇÃO DE MATERIAIS DE PAPELARIA, DITATICOS E DE ESCRITORIO PARA ATENDIMENTO AS NECESSIDADES DAS SECRETARIAS MUNICIPAIS DE LAGOA DOS PATOS/MG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</si>
  <si>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</si>
  <si>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</si>
  <si>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</si>
  <si>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</si>
  <si>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</si>
  <si>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</si>
  <si>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</si>
  <si>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</si>
  <si>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</si>
  <si>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</si>
  <si>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</si>
  <si>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</si>
  <si>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190856</t>
  </si>
  <si>
    <t>0001</t>
  </si>
  <si>
    <t>BARBANTE 4 3 240 GRS UNID</t>
  </si>
  <si>
    <t>Unidade</t>
  </si>
  <si>
    <t>1039</t>
  </si>
  <si>
    <t>8918</t>
  </si>
  <si>
    <t>0002</t>
  </si>
  <si>
    <t>BASTAO DE COLA QUENTE FINO 2431</t>
  </si>
  <si>
    <t>UNIDAD</t>
  </si>
  <si>
    <t>1040</t>
  </si>
  <si>
    <t>9034</t>
  </si>
  <si>
    <t>0003</t>
  </si>
  <si>
    <t>BOBINA DE PAPEL KRAFIT120 CM C  50 KG 2461</t>
  </si>
  <si>
    <t>1041</t>
  </si>
  <si>
    <t>8809</t>
  </si>
  <si>
    <t>0004</t>
  </si>
  <si>
    <t>BOLA DE ISOPOR 050 MM PCT C 50 UNIDADES 4181</t>
  </si>
  <si>
    <t>1042</t>
  </si>
  <si>
    <t>9084</t>
  </si>
  <si>
    <t>0005</t>
  </si>
  <si>
    <t>BORRACHA BRANCA MACIA 40X40 COM CX 40 UNIDADES 2502</t>
  </si>
  <si>
    <t>CX</t>
  </si>
  <si>
    <t>1043</t>
  </si>
  <si>
    <t>8800</t>
  </si>
  <si>
    <t>0006</t>
  </si>
  <si>
    <t>CADERNO CAPA DURA 96 FL 2541</t>
  </si>
  <si>
    <t>1044</t>
  </si>
  <si>
    <t>9151</t>
  </si>
  <si>
    <t>0007</t>
  </si>
  <si>
    <t>CAIXA ARQUIVO MORTO OFICIAL PROPILENO CORES UNID 345X240X130 MM 2551</t>
  </si>
  <si>
    <t>1045</t>
  </si>
  <si>
    <t>8825</t>
  </si>
  <si>
    <t>0008</t>
  </si>
  <si>
    <t>CAIXA TRIPLA ARTICULAVEL PARA CORRESPONDENCIA 2561</t>
  </si>
  <si>
    <t>1046</t>
  </si>
  <si>
    <t>8994</t>
  </si>
  <si>
    <t>0009</t>
  </si>
  <si>
    <t>CALCULADORA DE BOLSO 8 DIGITO 2571</t>
  </si>
  <si>
    <t>1047</t>
  </si>
  <si>
    <t>8890</t>
  </si>
  <si>
    <t>0010</t>
  </si>
  <si>
    <t>CALCULADORA DE MESA 8 DIGITOS 4191</t>
  </si>
  <si>
    <t>1048</t>
  </si>
  <si>
    <t>190857</t>
  </si>
  <si>
    <t>0011</t>
  </si>
  <si>
    <t>CANETA CRISTAL 66 AZUL CX 50</t>
  </si>
  <si>
    <t>CAIXA</t>
  </si>
  <si>
    <t>1049</t>
  </si>
  <si>
    <t>190858</t>
  </si>
  <si>
    <t>0012</t>
  </si>
  <si>
    <t>CANETA CRISTAL 66 PRETO CX 50</t>
  </si>
  <si>
    <t>1050</t>
  </si>
  <si>
    <t>190859</t>
  </si>
  <si>
    <t>0013</t>
  </si>
  <si>
    <t>CANETA CRISTAL 66 VERMELHA CX 50</t>
  </si>
  <si>
    <t>1051</t>
  </si>
  <si>
    <t>1564</t>
  </si>
  <si>
    <t>0014</t>
  </si>
  <si>
    <t>CANETA GEL METALICA CORES VARIADAS 155351</t>
  </si>
  <si>
    <t>1052</t>
  </si>
  <si>
    <t>9080</t>
  </si>
  <si>
    <t>0015</t>
  </si>
  <si>
    <t>CARBONO 1 FACE COMUM 0503 PLASTIFICADO CX 100 FL 2622</t>
  </si>
  <si>
    <t>1053</t>
  </si>
  <si>
    <t>9076</t>
  </si>
  <si>
    <t>0016</t>
  </si>
  <si>
    <t>CLIPS GALVANIZADO N 3 0 CX 500 G 4212</t>
  </si>
  <si>
    <t>1054</t>
  </si>
  <si>
    <t>8827</t>
  </si>
  <si>
    <t>0017</t>
  </si>
  <si>
    <t>CLIPS GALVANIZADO N 6 0 CX 500 G 4222</t>
  </si>
  <si>
    <t>1055</t>
  </si>
  <si>
    <t>8899</t>
  </si>
  <si>
    <t>0018</t>
  </si>
  <si>
    <t>CLIPS N 1 4442</t>
  </si>
  <si>
    <t>1056</t>
  </si>
  <si>
    <t>1632</t>
  </si>
  <si>
    <t>0019</t>
  </si>
  <si>
    <t>COLA ADESIVO INSTANTANEO MULTIUSO PARA METAIS  PAPEIS  MADEIRAS  PORCELANAS  BORRACHAS E CORTINAS 155371</t>
  </si>
  <si>
    <t>1057</t>
  </si>
  <si>
    <t>9059</t>
  </si>
  <si>
    <t>0020</t>
  </si>
  <si>
    <t>COLA BRANCA A BASE DE AGUA ATOXICA 1000 GRS UNID 2671</t>
  </si>
  <si>
    <t>1058</t>
  </si>
  <si>
    <t>8759</t>
  </si>
  <si>
    <t>0021</t>
  </si>
  <si>
    <t>COLA BRANCA A BASE DE AGUA ATOXICA 40 GRS UNID 2681</t>
  </si>
  <si>
    <t>1059</t>
  </si>
  <si>
    <t>8930</t>
  </si>
  <si>
    <t>0022</t>
  </si>
  <si>
    <t>COLA BRILHANTE  25 G CORES UNID 2691</t>
  </si>
  <si>
    <t>1060</t>
  </si>
  <si>
    <t>7350</t>
  </si>
  <si>
    <t>0023</t>
  </si>
  <si>
    <t>COLA PARA EMBORRACHADO EVA BRANCA 90 GRS 105671</t>
  </si>
  <si>
    <t>1061</t>
  </si>
  <si>
    <t>9157</t>
  </si>
  <si>
    <t>0024</t>
  </si>
  <si>
    <t>CORRETIVO A BASE DE AGUA 18 ML 4231</t>
  </si>
  <si>
    <t>1062</t>
  </si>
  <si>
    <t>9037</t>
  </si>
  <si>
    <t>0025</t>
  </si>
  <si>
    <t>DIARIO DE CLASE 1113 ENSINO FUNDAMENTAL NIVEL I 2731</t>
  </si>
  <si>
    <t>1063</t>
  </si>
  <si>
    <t>8995</t>
  </si>
  <si>
    <t>0026</t>
  </si>
  <si>
    <t>DOMINO ABSTRACAO DAS PARTES UNIDADES 4 E 5 ANOS 2741</t>
  </si>
  <si>
    <t>1064</t>
  </si>
  <si>
    <t>8781</t>
  </si>
  <si>
    <t>0027</t>
  </si>
  <si>
    <t>DOMINO DE ADICAO UNIDADE 6 A 10 ANOS 2751</t>
  </si>
  <si>
    <t>1065</t>
  </si>
  <si>
    <t>9153</t>
  </si>
  <si>
    <t>0028</t>
  </si>
  <si>
    <t>DOMINO DE METADES UNIDADES 6 A 10 ANOS 2761</t>
  </si>
  <si>
    <t>1066</t>
  </si>
  <si>
    <t>9032</t>
  </si>
  <si>
    <t>0029</t>
  </si>
  <si>
    <t>DOMINO DE MULTIPLICACAO UNIDADES 6 A 10 ANOS 2771</t>
  </si>
  <si>
    <t>1067</t>
  </si>
  <si>
    <t>8817</t>
  </si>
  <si>
    <t>0030</t>
  </si>
  <si>
    <t>DOMINO DE SUBTRACAO UNIDADE 6 A 10 ANOS 2781</t>
  </si>
  <si>
    <t>1068</t>
  </si>
  <si>
    <t>9180</t>
  </si>
  <si>
    <t>0031</t>
  </si>
  <si>
    <t>ELASTICO LATEX AMARELO N  18 100G MAMUTH 126021</t>
  </si>
  <si>
    <t>1069</t>
  </si>
  <si>
    <t>1599</t>
  </si>
  <si>
    <t>0032</t>
  </si>
  <si>
    <t>ENVELOPE OFICIO BRANCO S  CEP OS RPC 70 11X22 155381</t>
  </si>
  <si>
    <t>1070</t>
  </si>
  <si>
    <t>1515</t>
  </si>
  <si>
    <t>0033</t>
  </si>
  <si>
    <t>ENVELOPE PARA CONVITE 13X18 155391</t>
  </si>
  <si>
    <t>1071</t>
  </si>
  <si>
    <t>8327</t>
  </si>
  <si>
    <t>0034</t>
  </si>
  <si>
    <t>ENVELOPE SACO KRAFIT 37X46 73801</t>
  </si>
  <si>
    <t>1072</t>
  </si>
  <si>
    <t>8943</t>
  </si>
  <si>
    <t>0035</t>
  </si>
  <si>
    <t>ENVELOPE SACO TIPO KRAFT 20X28 38 SKN 2791</t>
  </si>
  <si>
    <t>1073</t>
  </si>
  <si>
    <t>8836</t>
  </si>
  <si>
    <t>0036</t>
  </si>
  <si>
    <t>ENVELOPE SACO TIPO KRAFT24X34 SKN 34 2801</t>
  </si>
  <si>
    <t>1074</t>
  </si>
  <si>
    <t>9136</t>
  </si>
  <si>
    <t>0037</t>
  </si>
  <si>
    <t>ESPIRAL 14MM PARA 80 FL 2831</t>
  </si>
  <si>
    <t>1075</t>
  </si>
  <si>
    <t>8805</t>
  </si>
  <si>
    <t>0038</t>
  </si>
  <si>
    <t>ESPIRAL 29 MM PARA 200 FLS 4281</t>
  </si>
  <si>
    <t>1076</t>
  </si>
  <si>
    <t>8979</t>
  </si>
  <si>
    <t>0039</t>
  </si>
  <si>
    <t>ESTENCIL MAGISTERIO CAIXA COM 50 UNIDADES 2842</t>
  </si>
  <si>
    <t>1077</t>
  </si>
  <si>
    <t>8953</t>
  </si>
  <si>
    <t>0040</t>
  </si>
  <si>
    <t>ESTILETE LARGO 18 MM 2871</t>
  </si>
  <si>
    <t>1078</t>
  </si>
  <si>
    <t>9057</t>
  </si>
  <si>
    <t>0041</t>
  </si>
  <si>
    <t>ETIQUETA INKJETLASER C 120FL REF 6181 P279 4MX215 9M 11621</t>
  </si>
  <si>
    <t>1079</t>
  </si>
  <si>
    <t>8900</t>
  </si>
  <si>
    <t>0042</t>
  </si>
  <si>
    <t>EXTRATOR GRAMPOS ACO EPATULA 2851</t>
  </si>
  <si>
    <t>1080</t>
  </si>
  <si>
    <t>8968</t>
  </si>
  <si>
    <t>0043</t>
  </si>
  <si>
    <t>FITA ADESIVA 18X50 MARROM 2911</t>
  </si>
  <si>
    <t>1081</t>
  </si>
  <si>
    <t>9154</t>
  </si>
  <si>
    <t>0044</t>
  </si>
  <si>
    <t>FITA ADESIVA COLORIDA 12X10 2921</t>
  </si>
  <si>
    <t>1082</t>
  </si>
  <si>
    <t>9139</t>
  </si>
  <si>
    <t>0045</t>
  </si>
  <si>
    <t>FITA ADESIVA TRANSPARENTE 12X50 4121</t>
  </si>
  <si>
    <t>1083</t>
  </si>
  <si>
    <t>1577</t>
  </si>
  <si>
    <t>0046</t>
  </si>
  <si>
    <t>FITA ADESIVA TRANSPARENTE LARGA 45X45 155401</t>
  </si>
  <si>
    <t>1084</t>
  </si>
  <si>
    <t>1512</t>
  </si>
  <si>
    <t>0047</t>
  </si>
  <si>
    <t>FITA DE CETIM COM DUAS FACES 2 CM CORES VARIADAS PECA COM 10 MM 155411</t>
  </si>
  <si>
    <t>1085</t>
  </si>
  <si>
    <t>9118</t>
  </si>
  <si>
    <t>0048</t>
  </si>
  <si>
    <t>GIZ DE CERA 9012 CX 12 UND 3072</t>
  </si>
  <si>
    <t>1086</t>
  </si>
  <si>
    <t>9082</t>
  </si>
  <si>
    <t>0049</t>
  </si>
  <si>
    <t>GIZ ESCOLAR BRANCO CX 40 X 64 UND 3082</t>
  </si>
  <si>
    <t>1087</t>
  </si>
  <si>
    <t>8997</t>
  </si>
  <si>
    <t>0050</t>
  </si>
  <si>
    <t>GIZ ESCOLAR COLORIDO CX 40 X 64 UND 3092</t>
  </si>
  <si>
    <t>1088</t>
  </si>
  <si>
    <t>8975</t>
  </si>
  <si>
    <t>0051</t>
  </si>
  <si>
    <t>GLITTER PVC 3 GRS 015 CORES 3101</t>
  </si>
  <si>
    <t>1089</t>
  </si>
  <si>
    <t>8916</t>
  </si>
  <si>
    <t>0052</t>
  </si>
  <si>
    <t>GRAMPEADOR 206   24 6   26 6 3111</t>
  </si>
  <si>
    <t>1090</t>
  </si>
  <si>
    <t>8837</t>
  </si>
  <si>
    <t>0053</t>
  </si>
  <si>
    <t>GRAMPEADOR DE METAL 20 CM GE 304  26 6   24 6  PRETO 3121</t>
  </si>
  <si>
    <t>1091</t>
  </si>
  <si>
    <t>8850</t>
  </si>
  <si>
    <t>0054</t>
  </si>
  <si>
    <t>GRAMPO 106 6 GALVANIZADO CX 5000 UND 3142</t>
  </si>
  <si>
    <t>1092</t>
  </si>
  <si>
    <t>8863</t>
  </si>
  <si>
    <t>0055</t>
  </si>
  <si>
    <t>GRAMPO 26 6 GALVANIZADO  CX 5000 UND 3132</t>
  </si>
  <si>
    <t>1093</t>
  </si>
  <si>
    <t>8927</t>
  </si>
  <si>
    <t>0056</t>
  </si>
  <si>
    <t>GUILHOTINA FACAO 46 3151</t>
  </si>
  <si>
    <t>1094</t>
  </si>
  <si>
    <t>1604</t>
  </si>
  <si>
    <t>0057</t>
  </si>
  <si>
    <t>JOGO 4X1   DOMINO    LUDO   LOTO   TRILHA 155421</t>
  </si>
  <si>
    <t>1095</t>
  </si>
  <si>
    <t>9142</t>
  </si>
  <si>
    <t>0058</t>
  </si>
  <si>
    <t>LAPIS DE COR GDE C 12 UNIDADES 3211</t>
  </si>
  <si>
    <t>1096</t>
  </si>
  <si>
    <t>9367</t>
  </si>
  <si>
    <t>0059</t>
  </si>
  <si>
    <t>LAPIS PRETO N  2 CAIXA COM 144 UNID 3222</t>
  </si>
  <si>
    <t>1097</t>
  </si>
  <si>
    <t>8509</t>
  </si>
  <si>
    <t>0060</t>
  </si>
  <si>
    <t>LINHA NYLON C 100M 030MM 3231</t>
  </si>
  <si>
    <t>1098</t>
  </si>
  <si>
    <t>9090</t>
  </si>
  <si>
    <t>0061</t>
  </si>
  <si>
    <t>LIVRO ATA 100 FLS NUMERADAS CAPA PRETA 3241</t>
  </si>
  <si>
    <t>1099</t>
  </si>
  <si>
    <t>8799</t>
  </si>
  <si>
    <t>0062</t>
  </si>
  <si>
    <t>LIVRO ATA RESULTADO FINAL 1 A 5 ANO 100 FLS 3251</t>
  </si>
  <si>
    <t>1100</t>
  </si>
  <si>
    <t>8848</t>
  </si>
  <si>
    <t>0063</t>
  </si>
  <si>
    <t>LIVRO DE PONTO DO PROFESSOR 1 AO 5 ANO 73821</t>
  </si>
  <si>
    <t>1101</t>
  </si>
  <si>
    <t>7307</t>
  </si>
  <si>
    <t>0064</t>
  </si>
  <si>
    <t>LIVRO PROTOCOLO CORRESP 050 FLS PEQ 12686 UND 3281</t>
  </si>
  <si>
    <t>1102</t>
  </si>
  <si>
    <t>9467</t>
  </si>
  <si>
    <t>0065</t>
  </si>
  <si>
    <t>LIVRO REG MATRICULA 100 FLS CAPA DURA 210X300 MM 65841</t>
  </si>
  <si>
    <t>1103</t>
  </si>
  <si>
    <t>8789</t>
  </si>
  <si>
    <t>0066</t>
  </si>
  <si>
    <t>MARCA TEXTO CORES 3411</t>
  </si>
  <si>
    <t>1104</t>
  </si>
  <si>
    <t>8217</t>
  </si>
  <si>
    <t>0067</t>
  </si>
  <si>
    <t>MARCADOR PARA QUADRO BRANCO 4451</t>
  </si>
  <si>
    <t>1105</t>
  </si>
  <si>
    <t>9035</t>
  </si>
  <si>
    <t>0068</t>
  </si>
  <si>
    <t>MASSA PARA MODELAR CORES 11611</t>
  </si>
  <si>
    <t>1106</t>
  </si>
  <si>
    <t>9399</t>
  </si>
  <si>
    <t>0069</t>
  </si>
  <si>
    <t>MOLHA DEDO TIPO PASTA 12G UN 137661</t>
  </si>
  <si>
    <t>1107</t>
  </si>
  <si>
    <t>8917</t>
  </si>
  <si>
    <t>0070</t>
  </si>
  <si>
    <t>PALITO PICOLE   PCT 100 UND 3491</t>
  </si>
  <si>
    <t>1108</t>
  </si>
  <si>
    <t>7347</t>
  </si>
  <si>
    <t>0071</t>
  </si>
  <si>
    <t>PAPEL 120 GRAMATURAS  DEFICIENTEVISUAL 105961</t>
  </si>
  <si>
    <t>1109</t>
  </si>
  <si>
    <t>1520</t>
  </si>
  <si>
    <t>0072</t>
  </si>
  <si>
    <t>PAPEL A4 ALCALINO MULT 210X297 PACT 500 FLS RECICLADO  CERTIFICACAO ISSO 90001 E ISSO 14001 155431</t>
  </si>
  <si>
    <t>1110</t>
  </si>
  <si>
    <t>9368</t>
  </si>
  <si>
    <t>0073</t>
  </si>
  <si>
    <t>PAPEL ALCALINO 210 X 297 A 4   CX 10 PCT C  500 FLS CADA 3502</t>
  </si>
  <si>
    <t>1111</t>
  </si>
  <si>
    <t>8814</t>
  </si>
  <si>
    <t>0074</t>
  </si>
  <si>
    <t>PAPEL CAMURCA CORES FOLHA 3521</t>
  </si>
  <si>
    <t>1112</t>
  </si>
  <si>
    <t>9145</t>
  </si>
  <si>
    <t>0075</t>
  </si>
  <si>
    <t>PAPEL CARTAO 47 X 66 CORES 3531</t>
  </si>
  <si>
    <t>1113</t>
  </si>
  <si>
    <t>9018</t>
  </si>
  <si>
    <t>0076</t>
  </si>
  <si>
    <t>PAPEL CARTOLINA 50X66 150 G 11581</t>
  </si>
  <si>
    <t>1114</t>
  </si>
  <si>
    <t>9369</t>
  </si>
  <si>
    <t>0077</t>
  </si>
  <si>
    <t>PAPEL COLORIDO ALCALINO 210 X 297 A 4 AMARELO PCT 100 FLS 3553</t>
  </si>
  <si>
    <t>PCT</t>
  </si>
  <si>
    <t>1115</t>
  </si>
  <si>
    <t>7385</t>
  </si>
  <si>
    <t>0078</t>
  </si>
  <si>
    <t>PAPEL COLORSET CORES VARIADAS  FOLHA 48X66 CM 105951</t>
  </si>
  <si>
    <t>1116</t>
  </si>
  <si>
    <t>9038</t>
  </si>
  <si>
    <t>0079</t>
  </si>
  <si>
    <t>PAPEL CREPOM 48 X 2M COMUM CORES 3561</t>
  </si>
  <si>
    <t>1117</t>
  </si>
  <si>
    <t>8945</t>
  </si>
  <si>
    <t>0080</t>
  </si>
  <si>
    <t>PAPEL DE SEDA COLORIDO FOLHA 48 X 60 CM 3571</t>
  </si>
  <si>
    <t>1118</t>
  </si>
  <si>
    <t>8765</t>
  </si>
  <si>
    <t>0081</t>
  </si>
  <si>
    <t>PAPEL EMBORRACHADO 45 X 50 CORES UND 3581</t>
  </si>
  <si>
    <t>1119</t>
  </si>
  <si>
    <t>1516</t>
  </si>
  <si>
    <t>0082</t>
  </si>
  <si>
    <t>PAPEL EMBORRACHADO EVA COM GLITTER 60X40 CORES VARIADAS 155441</t>
  </si>
  <si>
    <t>1120</t>
  </si>
  <si>
    <t>8880</t>
  </si>
  <si>
    <t>0083</t>
  </si>
  <si>
    <t>PAPEL FANTASIA  JAPONES 50 X 60 C BRILHO UND 3591</t>
  </si>
  <si>
    <t>1121</t>
  </si>
  <si>
    <t>9370</t>
  </si>
  <si>
    <t>0084</t>
  </si>
  <si>
    <t>PAPEL FILIPAPER A 4 180 GRS VERGE CORES PCT 50 FOLHAS 3603</t>
  </si>
  <si>
    <t>1122</t>
  </si>
  <si>
    <t>1642</t>
  </si>
  <si>
    <t>0085</t>
  </si>
  <si>
    <t>PAPEL FOTOGRAFICO GLOSSY BRILHANTETAMANHO A4 PCT COM 50 FOLHAS ALTO BRILHO  SECAGEM INSTANTNEA 210X297  170 G RESISTNCIA A IMPRESSAO DIGITAL 155453</t>
  </si>
  <si>
    <t>1123</t>
  </si>
  <si>
    <t>8981</t>
  </si>
  <si>
    <t>0086</t>
  </si>
  <si>
    <t>PAPEL LAMINADO COLORIDO FOLHA 3611</t>
  </si>
  <si>
    <t>1124</t>
  </si>
  <si>
    <t>8909</t>
  </si>
  <si>
    <t>0087</t>
  </si>
  <si>
    <t>PAPEL ONDULADO 50 X 80 COLORIDO FOLHA 3621</t>
  </si>
  <si>
    <t>1125</t>
  </si>
  <si>
    <t>8860</t>
  </si>
  <si>
    <t>0088</t>
  </si>
  <si>
    <t>PASTA ABA CLASNEWLINE PLAST TRANSP 40 OF CRISTAL 3711</t>
  </si>
  <si>
    <t>1126</t>
  </si>
  <si>
    <t>9098</t>
  </si>
  <si>
    <t>0089</t>
  </si>
  <si>
    <t>PASTA C  GRAMPO  FERRAGEM 3641</t>
  </si>
  <si>
    <t>1127</t>
  </si>
  <si>
    <t>8922</t>
  </si>
  <si>
    <t>0090</t>
  </si>
  <si>
    <t>PASTA C ABA E ELASTICO COLORIDAS 235X350 MM 3651</t>
  </si>
  <si>
    <t>1128</t>
  </si>
  <si>
    <t>9088</t>
  </si>
  <si>
    <t>0091</t>
  </si>
  <si>
    <t>PASTA CANALETA PLASTICA TRANSP A4 CRISTAL 3701</t>
  </si>
  <si>
    <t>1129</t>
  </si>
  <si>
    <t>9055</t>
  </si>
  <si>
    <t>0092</t>
  </si>
  <si>
    <t>PASTA CATALAGO CLEAR BOOK C 20 ENVA 4 PORTIFOLIO CRIS 3661</t>
  </si>
  <si>
    <t>1130</t>
  </si>
  <si>
    <t>8988</t>
  </si>
  <si>
    <t>0093</t>
  </si>
  <si>
    <t>PASTA CLASSIFICADORA GROSSA S IMPRESSAO 3671</t>
  </si>
  <si>
    <t>1131</t>
  </si>
  <si>
    <t>7368</t>
  </si>
  <si>
    <t>0094</t>
  </si>
  <si>
    <t>PASTA REGISTRADORA AZ OFICIO  DORSO LARGO 3691</t>
  </si>
  <si>
    <t>1132</t>
  </si>
  <si>
    <t>8858</t>
  </si>
  <si>
    <t>0095</t>
  </si>
  <si>
    <t>PASTA SUSPENSA HORLLE VARETA PLASTICA 3850 KRAFT 3681</t>
  </si>
  <si>
    <t>1133</t>
  </si>
  <si>
    <t>4342</t>
  </si>
  <si>
    <t>0096</t>
  </si>
  <si>
    <t>PEN DRIVE USB 004 GB 20 DT1U3 DT100 4GB 37225</t>
  </si>
  <si>
    <t>RL</t>
  </si>
  <si>
    <t>1134</t>
  </si>
  <si>
    <t>9371</t>
  </si>
  <si>
    <t>0097</t>
  </si>
  <si>
    <t>PERCEVEJOS LATONADOS CABECA REDONDA CAIXA COM 100 UNIDADES 3772</t>
  </si>
  <si>
    <t>1135</t>
  </si>
  <si>
    <t>8940</t>
  </si>
  <si>
    <t>0098</t>
  </si>
  <si>
    <t>PERFURADOR PAPEL P 15 FOLHAS MOD FR201 METAL 4151</t>
  </si>
  <si>
    <t>1136</t>
  </si>
  <si>
    <t>8925</t>
  </si>
  <si>
    <t>0099</t>
  </si>
  <si>
    <t>PERFURADOR PAPEL P 30 FOLHAS 4141</t>
  </si>
  <si>
    <t>1137</t>
  </si>
  <si>
    <t>9162</t>
  </si>
  <si>
    <t>0100</t>
  </si>
  <si>
    <t>PERFURADOR PAPEL P 8 FOLHAS MOD FR 201 METAL 4161</t>
  </si>
  <si>
    <t>1138</t>
  </si>
  <si>
    <t>9140</t>
  </si>
  <si>
    <t>0101</t>
  </si>
  <si>
    <t>PILHA TAM AAA PALITO C 02 4111</t>
  </si>
  <si>
    <t>1139</t>
  </si>
  <si>
    <t>8855</t>
  </si>
  <si>
    <t>0102</t>
  </si>
  <si>
    <t>PINCEL ATOMICO FINO 3801</t>
  </si>
  <si>
    <t>1140</t>
  </si>
  <si>
    <t>8956</t>
  </si>
  <si>
    <t>0103</t>
  </si>
  <si>
    <t>PINCEL ATOMICO PILOT GROSSO COLORIDO PONTA 4 MM 3821</t>
  </si>
  <si>
    <t>1141</t>
  </si>
  <si>
    <t>8842</t>
  </si>
  <si>
    <t>0104</t>
  </si>
  <si>
    <t>PINCEL P PINTURA CHATO 3841</t>
  </si>
  <si>
    <t>1142</t>
  </si>
  <si>
    <t>8784</t>
  </si>
  <si>
    <t>0105</t>
  </si>
  <si>
    <t>PINCEL PARA QUADRO BRANCO 3851</t>
  </si>
  <si>
    <t>1143</t>
  </si>
  <si>
    <t>8762</t>
  </si>
  <si>
    <t>0106</t>
  </si>
  <si>
    <t>PISTOLA FINA  COLA QUENTE 3861</t>
  </si>
  <si>
    <t>1144</t>
  </si>
  <si>
    <t>9097</t>
  </si>
  <si>
    <t>0107</t>
  </si>
  <si>
    <t>PISTOLA GROSSA  COLA QUENTE 3871</t>
  </si>
  <si>
    <t>1145</t>
  </si>
  <si>
    <t>9019</t>
  </si>
  <si>
    <t>0108</t>
  </si>
  <si>
    <t>PLACA ISOPOR   020 MM 3881</t>
  </si>
  <si>
    <t>1146</t>
  </si>
  <si>
    <t>9372</t>
  </si>
  <si>
    <t>0109</t>
  </si>
  <si>
    <t>PLASTICO LISO INCOLOR   1X 25 M 38925</t>
  </si>
  <si>
    <t>1147</t>
  </si>
  <si>
    <t>2105</t>
  </si>
  <si>
    <t>0110</t>
  </si>
  <si>
    <t>PLASTICO TNT 50 X 1 40 LARG CORES   ROLO 50MT 39125</t>
  </si>
  <si>
    <t>1148</t>
  </si>
  <si>
    <t>9152</t>
  </si>
  <si>
    <t>0111</t>
  </si>
  <si>
    <t>PORTA LAPIS CLIPS LEMBRETE 3761</t>
  </si>
  <si>
    <t>1149</t>
  </si>
  <si>
    <t>1509</t>
  </si>
  <si>
    <t>0112</t>
  </si>
  <si>
    <t>PURPURINA PO  PIGMENTO METALICO EXTRAFINO P  PINTURA OU EFEITOS METALIZADOS FRASCOS DE 3 5 GRAMAS CORES  VERDE  UNI   DOURADO  UNI   AZUL  UNI   VERMELHO  UNI   AMARELO  UNI 155463</t>
  </si>
  <si>
    <t>1150</t>
  </si>
  <si>
    <t>8958</t>
  </si>
  <si>
    <t>0113</t>
  </si>
  <si>
    <t>QUADRO  NEGRO 150 X 120 3921</t>
  </si>
  <si>
    <t>1151</t>
  </si>
  <si>
    <t>9071</t>
  </si>
  <si>
    <t>0114</t>
  </si>
  <si>
    <t>QUADRO BRANCO 1 50X1 20 MTS MOLD ALUMINIO 3941</t>
  </si>
  <si>
    <t>1152</t>
  </si>
  <si>
    <t>9107</t>
  </si>
  <si>
    <t>0115</t>
  </si>
  <si>
    <t>QUADRO DE AVISO COM FELTRO 150 x 120 3931</t>
  </si>
  <si>
    <t>1153</t>
  </si>
  <si>
    <t>8324</t>
  </si>
  <si>
    <t>0116</t>
  </si>
  <si>
    <t>REGLETE  DEFICIENTE VISUAL 73791</t>
  </si>
  <si>
    <t>1154</t>
  </si>
  <si>
    <t>0117</t>
  </si>
  <si>
    <t>REGUA 30 CM CRISTAL   2 5X 30 CM 126001</t>
  </si>
  <si>
    <t>1155</t>
  </si>
  <si>
    <t>7418</t>
  </si>
  <si>
    <t>0118</t>
  </si>
  <si>
    <t>REGUA 50 CM CRISTAL   2 5X 50 CM 3951</t>
  </si>
  <si>
    <t>1156</t>
  </si>
  <si>
    <t>1542</t>
  </si>
  <si>
    <t>0119</t>
  </si>
  <si>
    <t>TECIDO  JUTA P9 ENGOMADO 100  JUTA  FIBRA NATURAL  LONGA RESISTENTE 100  BIODEGRADAVEL 50G  0 50X1 00  ROLO C  50 METROS 155473</t>
  </si>
  <si>
    <t>1157</t>
  </si>
  <si>
    <t>1641</t>
  </si>
  <si>
    <t>0120</t>
  </si>
  <si>
    <t>TECIDO CHITA   50  POLIESTER  50  ALGODAOTECIDO LEVE DE ALGODAO CARDANO  ESTAMPADO EM VARIAS CORES E COM DESENHOS DE FLORES 155486</t>
  </si>
  <si>
    <t>MT</t>
  </si>
  <si>
    <t>1158</t>
  </si>
  <si>
    <t>8811</t>
  </si>
  <si>
    <t>0121</t>
  </si>
  <si>
    <t>TESOURA ESCOLAR  125 3971</t>
  </si>
  <si>
    <t>1159</t>
  </si>
  <si>
    <t>7412</t>
  </si>
  <si>
    <t>0122</t>
  </si>
  <si>
    <t>TESOURA INOX 23 m 3981</t>
  </si>
  <si>
    <t>1160</t>
  </si>
  <si>
    <t>9047</t>
  </si>
  <si>
    <t>0123</t>
  </si>
  <si>
    <t>TESOURA INOX G0838 19 CM 4001</t>
  </si>
  <si>
    <t>1161</t>
  </si>
  <si>
    <t>1552</t>
  </si>
  <si>
    <t>0124</t>
  </si>
  <si>
    <t>TINTA  PARA PINTURA A DEDO CX COM 06 CORES EMBALAGEM  30 ML 155501</t>
  </si>
  <si>
    <t>1162</t>
  </si>
  <si>
    <t>9011</t>
  </si>
  <si>
    <t>0125</t>
  </si>
  <si>
    <t>TINTA GOUACHE 250 ML BRANCO ATOXICO CX COM 6 UNIDADES 4011</t>
  </si>
  <si>
    <t>1163</t>
  </si>
  <si>
    <t>9025</t>
  </si>
  <si>
    <t>0126</t>
  </si>
  <si>
    <t>TINTA P  CARIMBO  AZUL 4021</t>
  </si>
  <si>
    <t>1164</t>
  </si>
  <si>
    <t>7408</t>
  </si>
  <si>
    <t>0127</t>
  </si>
  <si>
    <t>TINTA P  CARIMBO  PRETA 40 ML 73811</t>
  </si>
  <si>
    <t>1165</t>
  </si>
  <si>
    <t>8831</t>
  </si>
  <si>
    <t>0128</t>
  </si>
  <si>
    <t>TINTA P  MARCADOR DE QUADRO BRANCO 20 ML PRETA 4041</t>
  </si>
  <si>
    <t>1166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</si>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</sst>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4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5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5.57421875" style="0" customWidth="1"/>
    <col min="3" max="3" width="48.851562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12.7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12.7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2" t="s">
        <v>20</v>
      </c>
      <c r="B14" s="2" t="s">
        <v>21</v>
      </c>
      <c r="C14" s="2" t="s">
        <v>22</v>
      </c>
      <c r="D14" s="2" t="s">
        <v>23</v>
      </c>
      <c r="E14" s="2" t="s">
        <v>24</v>
      </c>
      <c r="F14" s="2" t="s">
        <v>25</v>
      </c>
      <c r="G14" s="2" t="s">
        <v>26</v>
      </c>
      <c r="H14" s="2" t="s">
        <v>27</v>
      </c>
      <c r="I14" s="2" t="s">
        <v>28</v>
      </c>
      <c r="J14" s="2" t="s">
        <v>29</v>
      </c>
      <c r="K14" s="2" t="s">
        <v>30</v>
      </c>
    </row>
    <row r="15" spans="1:11" ht="12.75">
      <c r="A15" s="6" t="s">
        <v>31</v>
      </c>
      <c r="B15" s="6" t="s">
        <v>32</v>
      </c>
      <c r="C15" s="3" t="s">
        <v>33</v>
      </c>
      <c r="D15" s="3" t="s">
        <v>34</v>
      </c>
      <c r="E15" s="5">
        <v>60</v>
      </c>
      <c r="F15" s="7">
        <v>0</v>
      </c>
      <c r="G15" s="5">
        <f aca="true" t="shared" si="0" ref="G15:G46">ROUND(SUM(E15*F15),2)</f>
        <v>0</v>
      </c>
      <c r="H15" s="8" t="s">
        <v>0</v>
      </c>
      <c r="I15" s="6" t="s">
        <v>35</v>
      </c>
      <c r="J15" s="4" t="s">
        <v>0</v>
      </c>
      <c r="K15" s="5">
        <f aca="true" t="shared" si="1" ref="K15:K46">SUM(G15:G15)</f>
        <v>0</v>
      </c>
    </row>
    <row r="16" spans="1:11" ht="12.75">
      <c r="A16" s="6" t="s">
        <v>36</v>
      </c>
      <c r="B16" s="6" t="s">
        <v>37</v>
      </c>
      <c r="C16" s="3" t="s">
        <v>38</v>
      </c>
      <c r="D16" s="3" t="s">
        <v>39</v>
      </c>
      <c r="E16" s="5">
        <v>200</v>
      </c>
      <c r="F16" s="7">
        <v>0</v>
      </c>
      <c r="G16" s="5">
        <f t="shared" si="0"/>
        <v>0</v>
      </c>
      <c r="H16" s="8" t="s">
        <v>0</v>
      </c>
      <c r="I16" s="6" t="s">
        <v>40</v>
      </c>
      <c r="J16" s="4" t="s">
        <v>0</v>
      </c>
      <c r="K16" s="5">
        <f t="shared" si="1"/>
        <v>0</v>
      </c>
    </row>
    <row r="17" spans="1:11" ht="12.75">
      <c r="A17" s="6" t="s">
        <v>41</v>
      </c>
      <c r="B17" s="6" t="s">
        <v>42</v>
      </c>
      <c r="C17" s="3" t="s">
        <v>43</v>
      </c>
      <c r="D17" s="3" t="s">
        <v>39</v>
      </c>
      <c r="E17" s="5">
        <v>10</v>
      </c>
      <c r="F17" s="7">
        <v>0</v>
      </c>
      <c r="G17" s="5">
        <f t="shared" si="0"/>
        <v>0</v>
      </c>
      <c r="H17" s="8" t="s">
        <v>0</v>
      </c>
      <c r="I17" s="6" t="s">
        <v>44</v>
      </c>
      <c r="J17" s="4" t="s">
        <v>0</v>
      </c>
      <c r="K17" s="5">
        <f t="shared" si="1"/>
        <v>0</v>
      </c>
    </row>
    <row r="18" spans="1:11" ht="12.75">
      <c r="A18" s="6" t="s">
        <v>45</v>
      </c>
      <c r="B18" s="6" t="s">
        <v>46</v>
      </c>
      <c r="C18" s="3" t="s">
        <v>47</v>
      </c>
      <c r="D18" s="3" t="s">
        <v>39</v>
      </c>
      <c r="E18" s="5">
        <v>100</v>
      </c>
      <c r="F18" s="7">
        <v>0</v>
      </c>
      <c r="G18" s="5">
        <f t="shared" si="0"/>
        <v>0</v>
      </c>
      <c r="H18" s="8" t="s">
        <v>0</v>
      </c>
      <c r="I18" s="6" t="s">
        <v>48</v>
      </c>
      <c r="J18" s="4" t="s">
        <v>0</v>
      </c>
      <c r="K18" s="5">
        <f t="shared" si="1"/>
        <v>0</v>
      </c>
    </row>
    <row r="19" spans="1:11" ht="25.5">
      <c r="A19" s="6" t="s">
        <v>49</v>
      </c>
      <c r="B19" s="6" t="s">
        <v>50</v>
      </c>
      <c r="C19" s="3" t="s">
        <v>51</v>
      </c>
      <c r="D19" s="3" t="s">
        <v>52</v>
      </c>
      <c r="E19" s="5">
        <v>150</v>
      </c>
      <c r="F19" s="7">
        <v>0</v>
      </c>
      <c r="G19" s="5">
        <f t="shared" si="0"/>
        <v>0</v>
      </c>
      <c r="H19" s="8" t="s">
        <v>0</v>
      </c>
      <c r="I19" s="6" t="s">
        <v>53</v>
      </c>
      <c r="J19" s="4" t="s">
        <v>0</v>
      </c>
      <c r="K19" s="5">
        <f t="shared" si="1"/>
        <v>0</v>
      </c>
    </row>
    <row r="20" spans="1:11" ht="12.75">
      <c r="A20" s="6" t="s">
        <v>54</v>
      </c>
      <c r="B20" s="6" t="s">
        <v>55</v>
      </c>
      <c r="C20" s="3" t="s">
        <v>56</v>
      </c>
      <c r="D20" s="3" t="s">
        <v>39</v>
      </c>
      <c r="E20" s="5">
        <v>100</v>
      </c>
      <c r="F20" s="7">
        <v>0</v>
      </c>
      <c r="G20" s="5">
        <f t="shared" si="0"/>
        <v>0</v>
      </c>
      <c r="H20" s="8" t="s">
        <v>0</v>
      </c>
      <c r="I20" s="6" t="s">
        <v>57</v>
      </c>
      <c r="J20" s="4" t="s">
        <v>0</v>
      </c>
      <c r="K20" s="5">
        <f t="shared" si="1"/>
        <v>0</v>
      </c>
    </row>
    <row r="21" spans="1:11" ht="25.5">
      <c r="A21" s="6" t="s">
        <v>58</v>
      </c>
      <c r="B21" s="6" t="s">
        <v>59</v>
      </c>
      <c r="C21" s="3" t="s">
        <v>60</v>
      </c>
      <c r="D21" s="3" t="s">
        <v>39</v>
      </c>
      <c r="E21" s="5">
        <v>800</v>
      </c>
      <c r="F21" s="7">
        <v>0</v>
      </c>
      <c r="G21" s="5">
        <f t="shared" si="0"/>
        <v>0</v>
      </c>
      <c r="H21" s="8" t="s">
        <v>0</v>
      </c>
      <c r="I21" s="6" t="s">
        <v>61</v>
      </c>
      <c r="J21" s="4" t="s">
        <v>0</v>
      </c>
      <c r="K21" s="5">
        <f t="shared" si="1"/>
        <v>0</v>
      </c>
    </row>
    <row r="22" spans="1:11" ht="25.5">
      <c r="A22" s="6" t="s">
        <v>62</v>
      </c>
      <c r="B22" s="6" t="s">
        <v>63</v>
      </c>
      <c r="C22" s="3" t="s">
        <v>64</v>
      </c>
      <c r="D22" s="3" t="s">
        <v>39</v>
      </c>
      <c r="E22" s="5">
        <v>40</v>
      </c>
      <c r="F22" s="7">
        <v>0</v>
      </c>
      <c r="G22" s="5">
        <f t="shared" si="0"/>
        <v>0</v>
      </c>
      <c r="H22" s="8" t="s">
        <v>0</v>
      </c>
      <c r="I22" s="6" t="s">
        <v>65</v>
      </c>
      <c r="J22" s="4" t="s">
        <v>0</v>
      </c>
      <c r="K22" s="5">
        <f t="shared" si="1"/>
        <v>0</v>
      </c>
    </row>
    <row r="23" spans="1:11" ht="12.75">
      <c r="A23" s="6" t="s">
        <v>66</v>
      </c>
      <c r="B23" s="6" t="s">
        <v>67</v>
      </c>
      <c r="C23" s="3" t="s">
        <v>68</v>
      </c>
      <c r="D23" s="3" t="s">
        <v>39</v>
      </c>
      <c r="E23" s="5">
        <v>50</v>
      </c>
      <c r="F23" s="7">
        <v>0</v>
      </c>
      <c r="G23" s="5">
        <f t="shared" si="0"/>
        <v>0</v>
      </c>
      <c r="H23" s="8" t="s">
        <v>0</v>
      </c>
      <c r="I23" s="6" t="s">
        <v>69</v>
      </c>
      <c r="J23" s="4" t="s">
        <v>0</v>
      </c>
      <c r="K23" s="5">
        <f t="shared" si="1"/>
        <v>0</v>
      </c>
    </row>
    <row r="24" spans="1:11" ht="12.75">
      <c r="A24" s="6" t="s">
        <v>70</v>
      </c>
      <c r="B24" s="6" t="s">
        <v>71</v>
      </c>
      <c r="C24" s="3" t="s">
        <v>72</v>
      </c>
      <c r="D24" s="3" t="s">
        <v>39</v>
      </c>
      <c r="E24" s="5">
        <v>50</v>
      </c>
      <c r="F24" s="7">
        <v>0</v>
      </c>
      <c r="G24" s="5">
        <f t="shared" si="0"/>
        <v>0</v>
      </c>
      <c r="H24" s="8" t="s">
        <v>0</v>
      </c>
      <c r="I24" s="6" t="s">
        <v>73</v>
      </c>
      <c r="J24" s="4" t="s">
        <v>0</v>
      </c>
      <c r="K24" s="5">
        <f t="shared" si="1"/>
        <v>0</v>
      </c>
    </row>
    <row r="25" spans="1:11" ht="12.75">
      <c r="A25" s="6" t="s">
        <v>74</v>
      </c>
      <c r="B25" s="6" t="s">
        <v>75</v>
      </c>
      <c r="C25" s="3" t="s">
        <v>76</v>
      </c>
      <c r="D25" s="3" t="s">
        <v>77</v>
      </c>
      <c r="E25" s="5">
        <v>300</v>
      </c>
      <c r="F25" s="7">
        <v>0</v>
      </c>
      <c r="G25" s="5">
        <f t="shared" si="0"/>
        <v>0</v>
      </c>
      <c r="H25" s="8" t="s">
        <v>0</v>
      </c>
      <c r="I25" s="6" t="s">
        <v>78</v>
      </c>
      <c r="J25" s="4" t="s">
        <v>0</v>
      </c>
      <c r="K25" s="5">
        <f t="shared" si="1"/>
        <v>0</v>
      </c>
    </row>
    <row r="26" spans="1:11" ht="12.75">
      <c r="A26" s="6" t="s">
        <v>79</v>
      </c>
      <c r="B26" s="6" t="s">
        <v>80</v>
      </c>
      <c r="C26" s="3" t="s">
        <v>81</v>
      </c>
      <c r="D26" s="3" t="s">
        <v>77</v>
      </c>
      <c r="E26" s="5">
        <v>300</v>
      </c>
      <c r="F26" s="7">
        <v>0</v>
      </c>
      <c r="G26" s="5">
        <f t="shared" si="0"/>
        <v>0</v>
      </c>
      <c r="H26" s="8" t="s">
        <v>0</v>
      </c>
      <c r="I26" s="6" t="s">
        <v>82</v>
      </c>
      <c r="J26" s="4" t="s">
        <v>0</v>
      </c>
      <c r="K26" s="5">
        <f t="shared" si="1"/>
        <v>0</v>
      </c>
    </row>
    <row r="27" spans="1:11" ht="12.75">
      <c r="A27" s="6" t="s">
        <v>83</v>
      </c>
      <c r="B27" s="6" t="s">
        <v>84</v>
      </c>
      <c r="C27" s="3" t="s">
        <v>85</v>
      </c>
      <c r="D27" s="3" t="s">
        <v>77</v>
      </c>
      <c r="E27" s="5">
        <v>200</v>
      </c>
      <c r="F27" s="7">
        <v>0</v>
      </c>
      <c r="G27" s="5">
        <f t="shared" si="0"/>
        <v>0</v>
      </c>
      <c r="H27" s="8" t="s">
        <v>0</v>
      </c>
      <c r="I27" s="6" t="s">
        <v>86</v>
      </c>
      <c r="J27" s="4" t="s">
        <v>0</v>
      </c>
      <c r="K27" s="5">
        <f t="shared" si="1"/>
        <v>0</v>
      </c>
    </row>
    <row r="28" spans="1:11" ht="12.75">
      <c r="A28" s="6" t="s">
        <v>87</v>
      </c>
      <c r="B28" s="6" t="s">
        <v>88</v>
      </c>
      <c r="C28" s="3" t="s">
        <v>89</v>
      </c>
      <c r="D28" s="3" t="s">
        <v>39</v>
      </c>
      <c r="E28" s="5">
        <v>20</v>
      </c>
      <c r="F28" s="7">
        <v>0</v>
      </c>
      <c r="G28" s="5">
        <f t="shared" si="0"/>
        <v>0</v>
      </c>
      <c r="H28" s="8" t="s">
        <v>0</v>
      </c>
      <c r="I28" s="6" t="s">
        <v>90</v>
      </c>
      <c r="J28" s="4" t="s">
        <v>0</v>
      </c>
      <c r="K28" s="5">
        <f t="shared" si="1"/>
        <v>0</v>
      </c>
    </row>
    <row r="29" spans="1:11" ht="25.5">
      <c r="A29" s="6" t="s">
        <v>91</v>
      </c>
      <c r="B29" s="6" t="s">
        <v>92</v>
      </c>
      <c r="C29" s="3" t="s">
        <v>93</v>
      </c>
      <c r="D29" s="3" t="s">
        <v>52</v>
      </c>
      <c r="E29" s="5">
        <v>40</v>
      </c>
      <c r="F29" s="7">
        <v>0</v>
      </c>
      <c r="G29" s="5">
        <f t="shared" si="0"/>
        <v>0</v>
      </c>
      <c r="H29" s="8" t="s">
        <v>0</v>
      </c>
      <c r="I29" s="6" t="s">
        <v>94</v>
      </c>
      <c r="J29" s="4" t="s">
        <v>0</v>
      </c>
      <c r="K29" s="5">
        <f t="shared" si="1"/>
        <v>0</v>
      </c>
    </row>
    <row r="30" spans="1:11" ht="12.75">
      <c r="A30" s="6" t="s">
        <v>95</v>
      </c>
      <c r="B30" s="6" t="s">
        <v>96</v>
      </c>
      <c r="C30" s="3" t="s">
        <v>97</v>
      </c>
      <c r="D30" s="3" t="s">
        <v>52</v>
      </c>
      <c r="E30" s="5">
        <v>200</v>
      </c>
      <c r="F30" s="7">
        <v>0</v>
      </c>
      <c r="G30" s="5">
        <f t="shared" si="0"/>
        <v>0</v>
      </c>
      <c r="H30" s="8" t="s">
        <v>0</v>
      </c>
      <c r="I30" s="6" t="s">
        <v>98</v>
      </c>
      <c r="J30" s="4" t="s">
        <v>0</v>
      </c>
      <c r="K30" s="5">
        <f t="shared" si="1"/>
        <v>0</v>
      </c>
    </row>
    <row r="31" spans="1:11" ht="12.75">
      <c r="A31" s="6" t="s">
        <v>99</v>
      </c>
      <c r="B31" s="6" t="s">
        <v>100</v>
      </c>
      <c r="C31" s="3" t="s">
        <v>101</v>
      </c>
      <c r="D31" s="3" t="s">
        <v>52</v>
      </c>
      <c r="E31" s="5">
        <v>200</v>
      </c>
      <c r="F31" s="7">
        <v>0</v>
      </c>
      <c r="G31" s="5">
        <f t="shared" si="0"/>
        <v>0</v>
      </c>
      <c r="H31" s="8" t="s">
        <v>0</v>
      </c>
      <c r="I31" s="6" t="s">
        <v>102</v>
      </c>
      <c r="J31" s="4" t="s">
        <v>0</v>
      </c>
      <c r="K31" s="5">
        <f t="shared" si="1"/>
        <v>0</v>
      </c>
    </row>
    <row r="32" spans="1:11" ht="12.75">
      <c r="A32" s="6" t="s">
        <v>103</v>
      </c>
      <c r="B32" s="6" t="s">
        <v>104</v>
      </c>
      <c r="C32" s="3" t="s">
        <v>105</v>
      </c>
      <c r="D32" s="3" t="s">
        <v>52</v>
      </c>
      <c r="E32" s="5">
        <v>150</v>
      </c>
      <c r="F32" s="7">
        <v>0</v>
      </c>
      <c r="G32" s="5">
        <f t="shared" si="0"/>
        <v>0</v>
      </c>
      <c r="H32" s="8" t="s">
        <v>0</v>
      </c>
      <c r="I32" s="6" t="s">
        <v>106</v>
      </c>
      <c r="J32" s="4" t="s">
        <v>0</v>
      </c>
      <c r="K32" s="5">
        <f t="shared" si="1"/>
        <v>0</v>
      </c>
    </row>
    <row r="33" spans="1:11" ht="38.25">
      <c r="A33" s="6" t="s">
        <v>107</v>
      </c>
      <c r="B33" s="6" t="s">
        <v>108</v>
      </c>
      <c r="C33" s="3" t="s">
        <v>109</v>
      </c>
      <c r="D33" s="3" t="s">
        <v>39</v>
      </c>
      <c r="E33" s="5">
        <v>50</v>
      </c>
      <c r="F33" s="7">
        <v>0</v>
      </c>
      <c r="G33" s="5">
        <f t="shared" si="0"/>
        <v>0</v>
      </c>
      <c r="H33" s="8" t="s">
        <v>0</v>
      </c>
      <c r="I33" s="6" t="s">
        <v>110</v>
      </c>
      <c r="J33" s="4" t="s">
        <v>0</v>
      </c>
      <c r="K33" s="5">
        <f t="shared" si="1"/>
        <v>0</v>
      </c>
    </row>
    <row r="34" spans="1:11" ht="25.5">
      <c r="A34" s="6" t="s">
        <v>111</v>
      </c>
      <c r="B34" s="6" t="s">
        <v>112</v>
      </c>
      <c r="C34" s="3" t="s">
        <v>113</v>
      </c>
      <c r="D34" s="3" t="s">
        <v>39</v>
      </c>
      <c r="E34" s="5">
        <v>200</v>
      </c>
      <c r="F34" s="7">
        <v>0</v>
      </c>
      <c r="G34" s="5">
        <f t="shared" si="0"/>
        <v>0</v>
      </c>
      <c r="H34" s="8" t="s">
        <v>0</v>
      </c>
      <c r="I34" s="6" t="s">
        <v>114</v>
      </c>
      <c r="J34" s="4" t="s">
        <v>0</v>
      </c>
      <c r="K34" s="5">
        <f t="shared" si="1"/>
        <v>0</v>
      </c>
    </row>
    <row r="35" spans="1:11" ht="25.5">
      <c r="A35" s="6" t="s">
        <v>115</v>
      </c>
      <c r="B35" s="6" t="s">
        <v>116</v>
      </c>
      <c r="C35" s="3" t="s">
        <v>117</v>
      </c>
      <c r="D35" s="3" t="s">
        <v>39</v>
      </c>
      <c r="E35" s="5">
        <v>200</v>
      </c>
      <c r="F35" s="7">
        <v>0</v>
      </c>
      <c r="G35" s="5">
        <f t="shared" si="0"/>
        <v>0</v>
      </c>
      <c r="H35" s="8" t="s">
        <v>0</v>
      </c>
      <c r="I35" s="6" t="s">
        <v>118</v>
      </c>
      <c r="J35" s="4" t="s">
        <v>0</v>
      </c>
      <c r="K35" s="5">
        <f t="shared" si="1"/>
        <v>0</v>
      </c>
    </row>
    <row r="36" spans="1:11" ht="12.75">
      <c r="A36" s="6" t="s">
        <v>119</v>
      </c>
      <c r="B36" s="6" t="s">
        <v>120</v>
      </c>
      <c r="C36" s="3" t="s">
        <v>121</v>
      </c>
      <c r="D36" s="3" t="s">
        <v>39</v>
      </c>
      <c r="E36" s="5">
        <v>250</v>
      </c>
      <c r="F36" s="7">
        <v>0</v>
      </c>
      <c r="G36" s="5">
        <f t="shared" si="0"/>
        <v>0</v>
      </c>
      <c r="H36" s="8" t="s">
        <v>0</v>
      </c>
      <c r="I36" s="6" t="s">
        <v>122</v>
      </c>
      <c r="J36" s="4" t="s">
        <v>0</v>
      </c>
      <c r="K36" s="5">
        <f t="shared" si="1"/>
        <v>0</v>
      </c>
    </row>
    <row r="37" spans="1:11" ht="25.5">
      <c r="A37" s="6" t="s">
        <v>123</v>
      </c>
      <c r="B37" s="6" t="s">
        <v>124</v>
      </c>
      <c r="C37" s="3" t="s">
        <v>125</v>
      </c>
      <c r="D37" s="3" t="s">
        <v>39</v>
      </c>
      <c r="E37" s="5">
        <v>150</v>
      </c>
      <c r="F37" s="7">
        <v>0</v>
      </c>
      <c r="G37" s="5">
        <f t="shared" si="0"/>
        <v>0</v>
      </c>
      <c r="H37" s="8" t="s">
        <v>0</v>
      </c>
      <c r="I37" s="6" t="s">
        <v>126</v>
      </c>
      <c r="J37" s="4" t="s">
        <v>0</v>
      </c>
      <c r="K37" s="5">
        <f t="shared" si="1"/>
        <v>0</v>
      </c>
    </row>
    <row r="38" spans="1:11" ht="12.75">
      <c r="A38" s="6" t="s">
        <v>127</v>
      </c>
      <c r="B38" s="6" t="s">
        <v>128</v>
      </c>
      <c r="C38" s="3" t="s">
        <v>129</v>
      </c>
      <c r="D38" s="3" t="s">
        <v>39</v>
      </c>
      <c r="E38" s="5">
        <v>100</v>
      </c>
      <c r="F38" s="7">
        <v>0</v>
      </c>
      <c r="G38" s="5">
        <f t="shared" si="0"/>
        <v>0</v>
      </c>
      <c r="H38" s="8" t="s">
        <v>0</v>
      </c>
      <c r="I38" s="6" t="s">
        <v>130</v>
      </c>
      <c r="J38" s="4" t="s">
        <v>0</v>
      </c>
      <c r="K38" s="5">
        <f t="shared" si="1"/>
        <v>0</v>
      </c>
    </row>
    <row r="39" spans="1:11" ht="25.5">
      <c r="A39" s="6" t="s">
        <v>131</v>
      </c>
      <c r="B39" s="6" t="s">
        <v>132</v>
      </c>
      <c r="C39" s="3" t="s">
        <v>133</v>
      </c>
      <c r="D39" s="3" t="s">
        <v>39</v>
      </c>
      <c r="E39" s="5">
        <v>150</v>
      </c>
      <c r="F39" s="7">
        <v>0</v>
      </c>
      <c r="G39" s="5">
        <f t="shared" si="0"/>
        <v>0</v>
      </c>
      <c r="H39" s="8" t="s">
        <v>0</v>
      </c>
      <c r="I39" s="6" t="s">
        <v>134</v>
      </c>
      <c r="J39" s="4" t="s">
        <v>0</v>
      </c>
      <c r="K39" s="5">
        <f t="shared" si="1"/>
        <v>0</v>
      </c>
    </row>
    <row r="40" spans="1:11" ht="25.5">
      <c r="A40" s="6" t="s">
        <v>135</v>
      </c>
      <c r="B40" s="6" t="s">
        <v>136</v>
      </c>
      <c r="C40" s="3" t="s">
        <v>137</v>
      </c>
      <c r="D40" s="3" t="s">
        <v>39</v>
      </c>
      <c r="E40" s="5">
        <v>25</v>
      </c>
      <c r="F40" s="7">
        <v>0</v>
      </c>
      <c r="G40" s="5">
        <f t="shared" si="0"/>
        <v>0</v>
      </c>
      <c r="H40" s="8" t="s">
        <v>0</v>
      </c>
      <c r="I40" s="6" t="s">
        <v>138</v>
      </c>
      <c r="J40" s="4" t="s">
        <v>0</v>
      </c>
      <c r="K40" s="5">
        <f t="shared" si="1"/>
        <v>0</v>
      </c>
    </row>
    <row r="41" spans="1:11" ht="12.75">
      <c r="A41" s="6" t="s">
        <v>139</v>
      </c>
      <c r="B41" s="6" t="s">
        <v>140</v>
      </c>
      <c r="C41" s="3" t="s">
        <v>141</v>
      </c>
      <c r="D41" s="3" t="s">
        <v>39</v>
      </c>
      <c r="E41" s="5">
        <v>25</v>
      </c>
      <c r="F41" s="7">
        <v>0</v>
      </c>
      <c r="G41" s="5">
        <f t="shared" si="0"/>
        <v>0</v>
      </c>
      <c r="H41" s="8" t="s">
        <v>0</v>
      </c>
      <c r="I41" s="6" t="s">
        <v>142</v>
      </c>
      <c r="J41" s="4" t="s">
        <v>0</v>
      </c>
      <c r="K41" s="5">
        <f t="shared" si="1"/>
        <v>0</v>
      </c>
    </row>
    <row r="42" spans="1:11" ht="12.75">
      <c r="A42" s="6" t="s">
        <v>143</v>
      </c>
      <c r="B42" s="6" t="s">
        <v>144</v>
      </c>
      <c r="C42" s="3" t="s">
        <v>145</v>
      </c>
      <c r="D42" s="3" t="s">
        <v>39</v>
      </c>
      <c r="E42" s="5">
        <v>25</v>
      </c>
      <c r="F42" s="7">
        <v>0</v>
      </c>
      <c r="G42" s="5">
        <f t="shared" si="0"/>
        <v>0</v>
      </c>
      <c r="H42" s="8" t="s">
        <v>0</v>
      </c>
      <c r="I42" s="6" t="s">
        <v>146</v>
      </c>
      <c r="J42" s="4" t="s">
        <v>0</v>
      </c>
      <c r="K42" s="5">
        <f t="shared" si="1"/>
        <v>0</v>
      </c>
    </row>
    <row r="43" spans="1:11" ht="25.5">
      <c r="A43" s="6" t="s">
        <v>147</v>
      </c>
      <c r="B43" s="6" t="s">
        <v>148</v>
      </c>
      <c r="C43" s="3" t="s">
        <v>149</v>
      </c>
      <c r="D43" s="3" t="s">
        <v>39</v>
      </c>
      <c r="E43" s="5">
        <v>25</v>
      </c>
      <c r="F43" s="7">
        <v>0</v>
      </c>
      <c r="G43" s="5">
        <f t="shared" si="0"/>
        <v>0</v>
      </c>
      <c r="H43" s="8" t="s">
        <v>0</v>
      </c>
      <c r="I43" s="6" t="s">
        <v>150</v>
      </c>
      <c r="J43" s="4" t="s">
        <v>0</v>
      </c>
      <c r="K43" s="5">
        <f t="shared" si="1"/>
        <v>0</v>
      </c>
    </row>
    <row r="44" spans="1:11" ht="25.5">
      <c r="A44" s="6" t="s">
        <v>151</v>
      </c>
      <c r="B44" s="6" t="s">
        <v>152</v>
      </c>
      <c r="C44" s="3" t="s">
        <v>153</v>
      </c>
      <c r="D44" s="3" t="s">
        <v>39</v>
      </c>
      <c r="E44" s="5">
        <v>25</v>
      </c>
      <c r="F44" s="7">
        <v>0</v>
      </c>
      <c r="G44" s="5">
        <f t="shared" si="0"/>
        <v>0</v>
      </c>
      <c r="H44" s="8" t="s">
        <v>0</v>
      </c>
      <c r="I44" s="6" t="s">
        <v>154</v>
      </c>
      <c r="J44" s="4" t="s">
        <v>0</v>
      </c>
      <c r="K44" s="5">
        <f t="shared" si="1"/>
        <v>0</v>
      </c>
    </row>
    <row r="45" spans="1:11" ht="25.5">
      <c r="A45" s="6" t="s">
        <v>155</v>
      </c>
      <c r="B45" s="6" t="s">
        <v>156</v>
      </c>
      <c r="C45" s="3" t="s">
        <v>157</v>
      </c>
      <c r="D45" s="3" t="s">
        <v>39</v>
      </c>
      <c r="E45" s="5">
        <v>150</v>
      </c>
      <c r="F45" s="7">
        <v>0</v>
      </c>
      <c r="G45" s="5">
        <f t="shared" si="0"/>
        <v>0</v>
      </c>
      <c r="H45" s="8" t="s">
        <v>0</v>
      </c>
      <c r="I45" s="6" t="s">
        <v>158</v>
      </c>
      <c r="J45" s="4" t="s">
        <v>0</v>
      </c>
      <c r="K45" s="5">
        <f t="shared" si="1"/>
        <v>0</v>
      </c>
    </row>
    <row r="46" spans="1:11" ht="25.5">
      <c r="A46" s="6" t="s">
        <v>159</v>
      </c>
      <c r="B46" s="6" t="s">
        <v>160</v>
      </c>
      <c r="C46" s="3" t="s">
        <v>161</v>
      </c>
      <c r="D46" s="3" t="s">
        <v>39</v>
      </c>
      <c r="E46" s="5">
        <v>600</v>
      </c>
      <c r="F46" s="7">
        <v>0</v>
      </c>
      <c r="G46" s="5">
        <f t="shared" si="0"/>
        <v>0</v>
      </c>
      <c r="H46" s="8" t="s">
        <v>0</v>
      </c>
      <c r="I46" s="6" t="s">
        <v>162</v>
      </c>
      <c r="J46" s="4" t="s">
        <v>0</v>
      </c>
      <c r="K46" s="5">
        <f t="shared" si="1"/>
        <v>0</v>
      </c>
    </row>
    <row r="47" spans="1:11" ht="12.75">
      <c r="A47" s="6" t="s">
        <v>163</v>
      </c>
      <c r="B47" s="6" t="s">
        <v>164</v>
      </c>
      <c r="C47" s="3" t="s">
        <v>165</v>
      </c>
      <c r="D47" s="3" t="s">
        <v>39</v>
      </c>
      <c r="E47" s="5">
        <v>500</v>
      </c>
      <c r="F47" s="7">
        <v>0</v>
      </c>
      <c r="G47" s="5">
        <f aca="true" t="shared" si="2" ref="G47:G78">ROUND(SUM(E47*F47),2)</f>
        <v>0</v>
      </c>
      <c r="H47" s="8" t="s">
        <v>0</v>
      </c>
      <c r="I47" s="6" t="s">
        <v>166</v>
      </c>
      <c r="J47" s="4" t="s">
        <v>0</v>
      </c>
      <c r="K47" s="5">
        <f aca="true" t="shared" si="3" ref="K47:K78">SUM(G47:G47)</f>
        <v>0</v>
      </c>
    </row>
    <row r="48" spans="1:11" ht="12.75">
      <c r="A48" s="6" t="s">
        <v>167</v>
      </c>
      <c r="B48" s="6" t="s">
        <v>168</v>
      </c>
      <c r="C48" s="3" t="s">
        <v>169</v>
      </c>
      <c r="D48" s="3" t="s">
        <v>39</v>
      </c>
      <c r="E48" s="5">
        <v>300</v>
      </c>
      <c r="F48" s="7">
        <v>0</v>
      </c>
      <c r="G48" s="5">
        <f t="shared" si="2"/>
        <v>0</v>
      </c>
      <c r="H48" s="8" t="s">
        <v>0</v>
      </c>
      <c r="I48" s="6" t="s">
        <v>170</v>
      </c>
      <c r="J48" s="4" t="s">
        <v>0</v>
      </c>
      <c r="K48" s="5">
        <f t="shared" si="3"/>
        <v>0</v>
      </c>
    </row>
    <row r="49" spans="1:11" ht="12.75">
      <c r="A49" s="6" t="s">
        <v>171</v>
      </c>
      <c r="B49" s="6" t="s">
        <v>172</v>
      </c>
      <c r="C49" s="3" t="s">
        <v>173</v>
      </c>
      <c r="D49" s="3" t="s">
        <v>39</v>
      </c>
      <c r="E49" s="5">
        <v>2500</v>
      </c>
      <c r="F49" s="7">
        <v>0</v>
      </c>
      <c r="G49" s="5">
        <f t="shared" si="2"/>
        <v>0</v>
      </c>
      <c r="H49" s="8" t="s">
        <v>0</v>
      </c>
      <c r="I49" s="6" t="s">
        <v>174</v>
      </c>
      <c r="J49" s="4" t="s">
        <v>0</v>
      </c>
      <c r="K49" s="5">
        <f t="shared" si="3"/>
        <v>0</v>
      </c>
    </row>
    <row r="50" spans="1:11" ht="12.75">
      <c r="A50" s="6" t="s">
        <v>175</v>
      </c>
      <c r="B50" s="6" t="s">
        <v>176</v>
      </c>
      <c r="C50" s="3" t="s">
        <v>177</v>
      </c>
      <c r="D50" s="3" t="s">
        <v>39</v>
      </c>
      <c r="E50" s="5">
        <v>4000</v>
      </c>
      <c r="F50" s="7">
        <v>0</v>
      </c>
      <c r="G50" s="5">
        <f t="shared" si="2"/>
        <v>0</v>
      </c>
      <c r="H50" s="8" t="s">
        <v>0</v>
      </c>
      <c r="I50" s="6" t="s">
        <v>178</v>
      </c>
      <c r="J50" s="4" t="s">
        <v>0</v>
      </c>
      <c r="K50" s="5">
        <f t="shared" si="3"/>
        <v>0</v>
      </c>
    </row>
    <row r="51" spans="1:11" ht="12.75">
      <c r="A51" s="6" t="s">
        <v>179</v>
      </c>
      <c r="B51" s="6" t="s">
        <v>180</v>
      </c>
      <c r="C51" s="3" t="s">
        <v>181</v>
      </c>
      <c r="D51" s="3" t="s">
        <v>39</v>
      </c>
      <c r="E51" s="5">
        <v>100</v>
      </c>
      <c r="F51" s="7">
        <v>0</v>
      </c>
      <c r="G51" s="5">
        <f t="shared" si="2"/>
        <v>0</v>
      </c>
      <c r="H51" s="8" t="s">
        <v>0</v>
      </c>
      <c r="I51" s="6" t="s">
        <v>182</v>
      </c>
      <c r="J51" s="4" t="s">
        <v>0</v>
      </c>
      <c r="K51" s="5">
        <f t="shared" si="3"/>
        <v>0</v>
      </c>
    </row>
    <row r="52" spans="1:11" ht="12.75">
      <c r="A52" s="6" t="s">
        <v>183</v>
      </c>
      <c r="B52" s="6" t="s">
        <v>184</v>
      </c>
      <c r="C52" s="3" t="s">
        <v>185</v>
      </c>
      <c r="D52" s="3" t="s">
        <v>39</v>
      </c>
      <c r="E52" s="5">
        <v>100</v>
      </c>
      <c r="F52" s="7">
        <v>0</v>
      </c>
      <c r="G52" s="5">
        <f t="shared" si="2"/>
        <v>0</v>
      </c>
      <c r="H52" s="8" t="s">
        <v>0</v>
      </c>
      <c r="I52" s="6" t="s">
        <v>186</v>
      </c>
      <c r="J52" s="4" t="s">
        <v>0</v>
      </c>
      <c r="K52" s="5">
        <f t="shared" si="3"/>
        <v>0</v>
      </c>
    </row>
    <row r="53" spans="1:11" ht="25.5">
      <c r="A53" s="6" t="s">
        <v>187</v>
      </c>
      <c r="B53" s="6" t="s">
        <v>188</v>
      </c>
      <c r="C53" s="3" t="s">
        <v>189</v>
      </c>
      <c r="D53" s="3" t="s">
        <v>52</v>
      </c>
      <c r="E53" s="5">
        <v>80</v>
      </c>
      <c r="F53" s="7">
        <v>0</v>
      </c>
      <c r="G53" s="5">
        <f t="shared" si="2"/>
        <v>0</v>
      </c>
      <c r="H53" s="8" t="s">
        <v>0</v>
      </c>
      <c r="I53" s="6" t="s">
        <v>190</v>
      </c>
      <c r="J53" s="4" t="s">
        <v>0</v>
      </c>
      <c r="K53" s="5">
        <f t="shared" si="3"/>
        <v>0</v>
      </c>
    </row>
    <row r="54" spans="1:11" ht="12.75">
      <c r="A54" s="6" t="s">
        <v>191</v>
      </c>
      <c r="B54" s="6" t="s">
        <v>192</v>
      </c>
      <c r="C54" s="3" t="s">
        <v>193</v>
      </c>
      <c r="D54" s="3" t="s">
        <v>39</v>
      </c>
      <c r="E54" s="5">
        <v>40</v>
      </c>
      <c r="F54" s="7">
        <v>0</v>
      </c>
      <c r="G54" s="5">
        <f t="shared" si="2"/>
        <v>0</v>
      </c>
      <c r="H54" s="8" t="s">
        <v>0</v>
      </c>
      <c r="I54" s="6" t="s">
        <v>194</v>
      </c>
      <c r="J54" s="4" t="s">
        <v>0</v>
      </c>
      <c r="K54" s="5">
        <f t="shared" si="3"/>
        <v>0</v>
      </c>
    </row>
    <row r="55" spans="1:11" ht="25.5">
      <c r="A55" s="6" t="s">
        <v>195</v>
      </c>
      <c r="B55" s="6" t="s">
        <v>196</v>
      </c>
      <c r="C55" s="3" t="s">
        <v>197</v>
      </c>
      <c r="D55" s="3" t="s">
        <v>39</v>
      </c>
      <c r="E55" s="5">
        <v>100</v>
      </c>
      <c r="F55" s="7">
        <v>0</v>
      </c>
      <c r="G55" s="5">
        <f t="shared" si="2"/>
        <v>0</v>
      </c>
      <c r="H55" s="8" t="s">
        <v>0</v>
      </c>
      <c r="I55" s="6" t="s">
        <v>198</v>
      </c>
      <c r="J55" s="4" t="s">
        <v>0</v>
      </c>
      <c r="K55" s="5">
        <f t="shared" si="3"/>
        <v>0</v>
      </c>
    </row>
    <row r="56" spans="1:11" ht="12.75">
      <c r="A56" s="6" t="s">
        <v>199</v>
      </c>
      <c r="B56" s="6" t="s">
        <v>200</v>
      </c>
      <c r="C56" s="3" t="s">
        <v>201</v>
      </c>
      <c r="D56" s="3" t="s">
        <v>39</v>
      </c>
      <c r="E56" s="5">
        <v>200</v>
      </c>
      <c r="F56" s="7">
        <v>0</v>
      </c>
      <c r="G56" s="5">
        <f t="shared" si="2"/>
        <v>0</v>
      </c>
      <c r="H56" s="8" t="s">
        <v>0</v>
      </c>
      <c r="I56" s="6" t="s">
        <v>202</v>
      </c>
      <c r="J56" s="4" t="s">
        <v>0</v>
      </c>
      <c r="K56" s="5">
        <f t="shared" si="3"/>
        <v>0</v>
      </c>
    </row>
    <row r="57" spans="1:11" ht="12.75">
      <c r="A57" s="6" t="s">
        <v>203</v>
      </c>
      <c r="B57" s="6" t="s">
        <v>204</v>
      </c>
      <c r="C57" s="3" t="s">
        <v>205</v>
      </c>
      <c r="D57" s="3" t="s">
        <v>39</v>
      </c>
      <c r="E57" s="5">
        <v>300</v>
      </c>
      <c r="F57" s="7">
        <v>0</v>
      </c>
      <c r="G57" s="5">
        <f t="shared" si="2"/>
        <v>0</v>
      </c>
      <c r="H57" s="8" t="s">
        <v>0</v>
      </c>
      <c r="I57" s="6" t="s">
        <v>206</v>
      </c>
      <c r="J57" s="4" t="s">
        <v>0</v>
      </c>
      <c r="K57" s="5">
        <f t="shared" si="3"/>
        <v>0</v>
      </c>
    </row>
    <row r="58" spans="1:11" ht="12.75">
      <c r="A58" s="6" t="s">
        <v>207</v>
      </c>
      <c r="B58" s="6" t="s">
        <v>208</v>
      </c>
      <c r="C58" s="3" t="s">
        <v>209</v>
      </c>
      <c r="D58" s="3" t="s">
        <v>39</v>
      </c>
      <c r="E58" s="5">
        <v>150</v>
      </c>
      <c r="F58" s="7">
        <v>0</v>
      </c>
      <c r="G58" s="5">
        <f t="shared" si="2"/>
        <v>0</v>
      </c>
      <c r="H58" s="8" t="s">
        <v>0</v>
      </c>
      <c r="I58" s="6" t="s">
        <v>210</v>
      </c>
      <c r="J58" s="4" t="s">
        <v>0</v>
      </c>
      <c r="K58" s="5">
        <f t="shared" si="3"/>
        <v>0</v>
      </c>
    </row>
    <row r="59" spans="1:11" ht="12.75">
      <c r="A59" s="6" t="s">
        <v>211</v>
      </c>
      <c r="B59" s="6" t="s">
        <v>212</v>
      </c>
      <c r="C59" s="3" t="s">
        <v>213</v>
      </c>
      <c r="D59" s="3" t="s">
        <v>39</v>
      </c>
      <c r="E59" s="5">
        <v>200</v>
      </c>
      <c r="F59" s="7">
        <v>0</v>
      </c>
      <c r="G59" s="5">
        <f t="shared" si="2"/>
        <v>0</v>
      </c>
      <c r="H59" s="8" t="s">
        <v>0</v>
      </c>
      <c r="I59" s="6" t="s">
        <v>214</v>
      </c>
      <c r="J59" s="4" t="s">
        <v>0</v>
      </c>
      <c r="K59" s="5">
        <f t="shared" si="3"/>
        <v>0</v>
      </c>
    </row>
    <row r="60" spans="1:11" ht="25.5">
      <c r="A60" s="6" t="s">
        <v>215</v>
      </c>
      <c r="B60" s="6" t="s">
        <v>216</v>
      </c>
      <c r="C60" s="3" t="s">
        <v>217</v>
      </c>
      <c r="D60" s="3" t="s">
        <v>39</v>
      </c>
      <c r="E60" s="5">
        <v>200</v>
      </c>
      <c r="F60" s="7">
        <v>0</v>
      </c>
      <c r="G60" s="5">
        <f t="shared" si="2"/>
        <v>0</v>
      </c>
      <c r="H60" s="8" t="s">
        <v>0</v>
      </c>
      <c r="I60" s="6" t="s">
        <v>218</v>
      </c>
      <c r="J60" s="4" t="s">
        <v>0</v>
      </c>
      <c r="K60" s="5">
        <f t="shared" si="3"/>
        <v>0</v>
      </c>
    </row>
    <row r="61" spans="1:11" ht="25.5">
      <c r="A61" s="6" t="s">
        <v>219</v>
      </c>
      <c r="B61" s="6" t="s">
        <v>220</v>
      </c>
      <c r="C61" s="3" t="s">
        <v>221</v>
      </c>
      <c r="D61" s="3" t="s">
        <v>39</v>
      </c>
      <c r="E61" s="5">
        <v>30</v>
      </c>
      <c r="F61" s="7">
        <v>0</v>
      </c>
      <c r="G61" s="5">
        <f t="shared" si="2"/>
        <v>0</v>
      </c>
      <c r="H61" s="8" t="s">
        <v>0</v>
      </c>
      <c r="I61" s="6" t="s">
        <v>222</v>
      </c>
      <c r="J61" s="4" t="s">
        <v>0</v>
      </c>
      <c r="K61" s="5">
        <f t="shared" si="3"/>
        <v>0</v>
      </c>
    </row>
    <row r="62" spans="1:11" ht="12.75">
      <c r="A62" s="6" t="s">
        <v>223</v>
      </c>
      <c r="B62" s="6" t="s">
        <v>224</v>
      </c>
      <c r="C62" s="3" t="s">
        <v>225</v>
      </c>
      <c r="D62" s="3" t="s">
        <v>52</v>
      </c>
      <c r="E62" s="5">
        <v>300</v>
      </c>
      <c r="F62" s="7">
        <v>0</v>
      </c>
      <c r="G62" s="5">
        <f t="shared" si="2"/>
        <v>0</v>
      </c>
      <c r="H62" s="8" t="s">
        <v>0</v>
      </c>
      <c r="I62" s="6" t="s">
        <v>226</v>
      </c>
      <c r="J62" s="4" t="s">
        <v>0</v>
      </c>
      <c r="K62" s="5">
        <f t="shared" si="3"/>
        <v>0</v>
      </c>
    </row>
    <row r="63" spans="1:11" ht="12.75">
      <c r="A63" s="6" t="s">
        <v>227</v>
      </c>
      <c r="B63" s="6" t="s">
        <v>228</v>
      </c>
      <c r="C63" s="3" t="s">
        <v>229</v>
      </c>
      <c r="D63" s="3" t="s">
        <v>52</v>
      </c>
      <c r="E63" s="5">
        <v>5</v>
      </c>
      <c r="F63" s="7">
        <v>0</v>
      </c>
      <c r="G63" s="5">
        <f t="shared" si="2"/>
        <v>0</v>
      </c>
      <c r="H63" s="8" t="s">
        <v>0</v>
      </c>
      <c r="I63" s="6" t="s">
        <v>230</v>
      </c>
      <c r="J63" s="4" t="s">
        <v>0</v>
      </c>
      <c r="K63" s="5">
        <f t="shared" si="3"/>
        <v>0</v>
      </c>
    </row>
    <row r="64" spans="1:11" ht="12.75">
      <c r="A64" s="6" t="s">
        <v>231</v>
      </c>
      <c r="B64" s="6" t="s">
        <v>232</v>
      </c>
      <c r="C64" s="3" t="s">
        <v>233</v>
      </c>
      <c r="D64" s="3" t="s">
        <v>52</v>
      </c>
      <c r="E64" s="5">
        <v>5</v>
      </c>
      <c r="F64" s="7">
        <v>0</v>
      </c>
      <c r="G64" s="5">
        <f t="shared" si="2"/>
        <v>0</v>
      </c>
      <c r="H64" s="8" t="s">
        <v>0</v>
      </c>
      <c r="I64" s="6" t="s">
        <v>234</v>
      </c>
      <c r="J64" s="4" t="s">
        <v>0</v>
      </c>
      <c r="K64" s="5">
        <f t="shared" si="3"/>
        <v>0</v>
      </c>
    </row>
    <row r="65" spans="1:11" ht="12.75">
      <c r="A65" s="6" t="s">
        <v>235</v>
      </c>
      <c r="B65" s="6" t="s">
        <v>236</v>
      </c>
      <c r="C65" s="3" t="s">
        <v>237</v>
      </c>
      <c r="D65" s="3" t="s">
        <v>39</v>
      </c>
      <c r="E65" s="5">
        <v>200</v>
      </c>
      <c r="F65" s="7">
        <v>0</v>
      </c>
      <c r="G65" s="5">
        <f t="shared" si="2"/>
        <v>0</v>
      </c>
      <c r="H65" s="8" t="s">
        <v>0</v>
      </c>
      <c r="I65" s="6" t="s">
        <v>238</v>
      </c>
      <c r="J65" s="4" t="s">
        <v>0</v>
      </c>
      <c r="K65" s="5">
        <f t="shared" si="3"/>
        <v>0</v>
      </c>
    </row>
    <row r="66" spans="1:11" ht="12.75">
      <c r="A66" s="6" t="s">
        <v>239</v>
      </c>
      <c r="B66" s="6" t="s">
        <v>240</v>
      </c>
      <c r="C66" s="3" t="s">
        <v>241</v>
      </c>
      <c r="D66" s="3" t="s">
        <v>39</v>
      </c>
      <c r="E66" s="5">
        <v>100</v>
      </c>
      <c r="F66" s="7">
        <v>0</v>
      </c>
      <c r="G66" s="5">
        <f t="shared" si="2"/>
        <v>0</v>
      </c>
      <c r="H66" s="8" t="s">
        <v>0</v>
      </c>
      <c r="I66" s="6" t="s">
        <v>242</v>
      </c>
      <c r="J66" s="4" t="s">
        <v>0</v>
      </c>
      <c r="K66" s="5">
        <f t="shared" si="3"/>
        <v>0</v>
      </c>
    </row>
    <row r="67" spans="1:11" ht="25.5">
      <c r="A67" s="6" t="s">
        <v>243</v>
      </c>
      <c r="B67" s="6" t="s">
        <v>244</v>
      </c>
      <c r="C67" s="3" t="s">
        <v>245</v>
      </c>
      <c r="D67" s="3" t="s">
        <v>39</v>
      </c>
      <c r="E67" s="5">
        <v>80</v>
      </c>
      <c r="F67" s="7">
        <v>0</v>
      </c>
      <c r="G67" s="5">
        <f t="shared" si="2"/>
        <v>0</v>
      </c>
      <c r="H67" s="8" t="s">
        <v>0</v>
      </c>
      <c r="I67" s="6" t="s">
        <v>246</v>
      </c>
      <c r="J67" s="4" t="s">
        <v>0</v>
      </c>
      <c r="K67" s="5">
        <f t="shared" si="3"/>
        <v>0</v>
      </c>
    </row>
    <row r="68" spans="1:11" ht="12.75">
      <c r="A68" s="6" t="s">
        <v>247</v>
      </c>
      <c r="B68" s="6" t="s">
        <v>248</v>
      </c>
      <c r="C68" s="3" t="s">
        <v>249</v>
      </c>
      <c r="D68" s="3" t="s">
        <v>52</v>
      </c>
      <c r="E68" s="5">
        <v>40</v>
      </c>
      <c r="F68" s="7">
        <v>0</v>
      </c>
      <c r="G68" s="5">
        <f t="shared" si="2"/>
        <v>0</v>
      </c>
      <c r="H68" s="8" t="s">
        <v>0</v>
      </c>
      <c r="I68" s="6" t="s">
        <v>250</v>
      </c>
      <c r="J68" s="4" t="s">
        <v>0</v>
      </c>
      <c r="K68" s="5">
        <f t="shared" si="3"/>
        <v>0</v>
      </c>
    </row>
    <row r="69" spans="1:11" ht="12.75">
      <c r="A69" s="6" t="s">
        <v>251</v>
      </c>
      <c r="B69" s="6" t="s">
        <v>252</v>
      </c>
      <c r="C69" s="3" t="s">
        <v>253</v>
      </c>
      <c r="D69" s="3" t="s">
        <v>52</v>
      </c>
      <c r="E69" s="5">
        <v>200</v>
      </c>
      <c r="F69" s="7">
        <v>0</v>
      </c>
      <c r="G69" s="5">
        <f t="shared" si="2"/>
        <v>0</v>
      </c>
      <c r="H69" s="8" t="s">
        <v>0</v>
      </c>
      <c r="I69" s="6" t="s">
        <v>254</v>
      </c>
      <c r="J69" s="4" t="s">
        <v>0</v>
      </c>
      <c r="K69" s="5">
        <f t="shared" si="3"/>
        <v>0</v>
      </c>
    </row>
    <row r="70" spans="1:11" ht="12.75">
      <c r="A70" s="6" t="s">
        <v>255</v>
      </c>
      <c r="B70" s="6" t="s">
        <v>256</v>
      </c>
      <c r="C70" s="3" t="s">
        <v>257</v>
      </c>
      <c r="D70" s="3" t="s">
        <v>39</v>
      </c>
      <c r="E70" s="5">
        <v>4</v>
      </c>
      <c r="F70" s="7">
        <v>0</v>
      </c>
      <c r="G70" s="5">
        <f t="shared" si="2"/>
        <v>0</v>
      </c>
      <c r="H70" s="8" t="s">
        <v>0</v>
      </c>
      <c r="I70" s="6" t="s">
        <v>258</v>
      </c>
      <c r="J70" s="4" t="s">
        <v>0</v>
      </c>
      <c r="K70" s="5">
        <f t="shared" si="3"/>
        <v>0</v>
      </c>
    </row>
    <row r="71" spans="1:11" ht="12.75">
      <c r="A71" s="6" t="s">
        <v>259</v>
      </c>
      <c r="B71" s="6" t="s">
        <v>260</v>
      </c>
      <c r="C71" s="3" t="s">
        <v>261</v>
      </c>
      <c r="D71" s="3" t="s">
        <v>39</v>
      </c>
      <c r="E71" s="5">
        <v>30</v>
      </c>
      <c r="F71" s="7">
        <v>0</v>
      </c>
      <c r="G71" s="5">
        <f t="shared" si="2"/>
        <v>0</v>
      </c>
      <c r="H71" s="8" t="s">
        <v>0</v>
      </c>
      <c r="I71" s="6" t="s">
        <v>262</v>
      </c>
      <c r="J71" s="4" t="s">
        <v>0</v>
      </c>
      <c r="K71" s="5">
        <f t="shared" si="3"/>
        <v>0</v>
      </c>
    </row>
    <row r="72" spans="1:11" ht="12.75">
      <c r="A72" s="6" t="s">
        <v>263</v>
      </c>
      <c r="B72" s="6" t="s">
        <v>264</v>
      </c>
      <c r="C72" s="3" t="s">
        <v>265</v>
      </c>
      <c r="D72" s="3" t="s">
        <v>39</v>
      </c>
      <c r="E72" s="5">
        <v>800</v>
      </c>
      <c r="F72" s="7">
        <v>0</v>
      </c>
      <c r="G72" s="5">
        <f t="shared" si="2"/>
        <v>0</v>
      </c>
      <c r="H72" s="8" t="s">
        <v>0</v>
      </c>
      <c r="I72" s="6" t="s">
        <v>266</v>
      </c>
      <c r="J72" s="4" t="s">
        <v>0</v>
      </c>
      <c r="K72" s="5">
        <f t="shared" si="3"/>
        <v>0</v>
      </c>
    </row>
    <row r="73" spans="1:11" ht="12.75">
      <c r="A73" s="6" t="s">
        <v>267</v>
      </c>
      <c r="B73" s="6" t="s">
        <v>268</v>
      </c>
      <c r="C73" s="3" t="s">
        <v>269</v>
      </c>
      <c r="D73" s="3" t="s">
        <v>52</v>
      </c>
      <c r="E73" s="5">
        <v>200</v>
      </c>
      <c r="F73" s="7">
        <v>0</v>
      </c>
      <c r="G73" s="5">
        <f t="shared" si="2"/>
        <v>0</v>
      </c>
      <c r="H73" s="8" t="s">
        <v>0</v>
      </c>
      <c r="I73" s="6" t="s">
        <v>270</v>
      </c>
      <c r="J73" s="4" t="s">
        <v>0</v>
      </c>
      <c r="K73" s="5">
        <f t="shared" si="3"/>
        <v>0</v>
      </c>
    </row>
    <row r="74" spans="1:11" ht="12.75">
      <c r="A74" s="6" t="s">
        <v>271</v>
      </c>
      <c r="B74" s="6" t="s">
        <v>272</v>
      </c>
      <c r="C74" s="3" t="s">
        <v>273</v>
      </c>
      <c r="D74" s="3" t="s">
        <v>39</v>
      </c>
      <c r="E74" s="5">
        <v>15</v>
      </c>
      <c r="F74" s="7">
        <v>0</v>
      </c>
      <c r="G74" s="5">
        <f t="shared" si="2"/>
        <v>0</v>
      </c>
      <c r="H74" s="8" t="s">
        <v>0</v>
      </c>
      <c r="I74" s="6" t="s">
        <v>274</v>
      </c>
      <c r="J74" s="4" t="s">
        <v>0</v>
      </c>
      <c r="K74" s="5">
        <f t="shared" si="3"/>
        <v>0</v>
      </c>
    </row>
    <row r="75" spans="1:11" ht="12.75">
      <c r="A75" s="6" t="s">
        <v>275</v>
      </c>
      <c r="B75" s="6" t="s">
        <v>276</v>
      </c>
      <c r="C75" s="3" t="s">
        <v>277</v>
      </c>
      <c r="D75" s="3" t="s">
        <v>39</v>
      </c>
      <c r="E75" s="5">
        <v>60</v>
      </c>
      <c r="F75" s="7">
        <v>0</v>
      </c>
      <c r="G75" s="5">
        <f t="shared" si="2"/>
        <v>0</v>
      </c>
      <c r="H75" s="8" t="s">
        <v>0</v>
      </c>
      <c r="I75" s="6" t="s">
        <v>278</v>
      </c>
      <c r="J75" s="4" t="s">
        <v>0</v>
      </c>
      <c r="K75" s="5">
        <f t="shared" si="3"/>
        <v>0</v>
      </c>
    </row>
    <row r="76" spans="1:11" ht="25.5">
      <c r="A76" s="6" t="s">
        <v>279</v>
      </c>
      <c r="B76" s="6" t="s">
        <v>280</v>
      </c>
      <c r="C76" s="3" t="s">
        <v>281</v>
      </c>
      <c r="D76" s="3" t="s">
        <v>39</v>
      </c>
      <c r="E76" s="5">
        <v>100</v>
      </c>
      <c r="F76" s="7">
        <v>0</v>
      </c>
      <c r="G76" s="5">
        <f t="shared" si="2"/>
        <v>0</v>
      </c>
      <c r="H76" s="8" t="s">
        <v>0</v>
      </c>
      <c r="I76" s="6" t="s">
        <v>282</v>
      </c>
      <c r="J76" s="4" t="s">
        <v>0</v>
      </c>
      <c r="K76" s="5">
        <f t="shared" si="3"/>
        <v>0</v>
      </c>
    </row>
    <row r="77" spans="1:11" ht="25.5">
      <c r="A77" s="6" t="s">
        <v>283</v>
      </c>
      <c r="B77" s="6" t="s">
        <v>284</v>
      </c>
      <c r="C77" s="3" t="s">
        <v>285</v>
      </c>
      <c r="D77" s="3" t="s">
        <v>39</v>
      </c>
      <c r="E77" s="5">
        <v>100</v>
      </c>
      <c r="F77" s="7">
        <v>0</v>
      </c>
      <c r="G77" s="5">
        <f t="shared" si="2"/>
        <v>0</v>
      </c>
      <c r="H77" s="8" t="s">
        <v>0</v>
      </c>
      <c r="I77" s="6" t="s">
        <v>286</v>
      </c>
      <c r="J77" s="4" t="s">
        <v>0</v>
      </c>
      <c r="K77" s="5">
        <f t="shared" si="3"/>
        <v>0</v>
      </c>
    </row>
    <row r="78" spans="1:11" ht="25.5">
      <c r="A78" s="6" t="s">
        <v>287</v>
      </c>
      <c r="B78" s="6" t="s">
        <v>288</v>
      </c>
      <c r="C78" s="3" t="s">
        <v>289</v>
      </c>
      <c r="D78" s="3" t="s">
        <v>39</v>
      </c>
      <c r="E78" s="5">
        <v>100</v>
      </c>
      <c r="F78" s="7">
        <v>0</v>
      </c>
      <c r="G78" s="5">
        <f t="shared" si="2"/>
        <v>0</v>
      </c>
      <c r="H78" s="8" t="s">
        <v>0</v>
      </c>
      <c r="I78" s="6" t="s">
        <v>290</v>
      </c>
      <c r="J78" s="4" t="s">
        <v>0</v>
      </c>
      <c r="K78" s="5">
        <f t="shared" si="3"/>
        <v>0</v>
      </c>
    </row>
    <row r="79" spans="1:11" ht="25.5">
      <c r="A79" s="6" t="s">
        <v>291</v>
      </c>
      <c r="B79" s="6" t="s">
        <v>292</v>
      </c>
      <c r="C79" s="3" t="s">
        <v>293</v>
      </c>
      <c r="D79" s="3" t="s">
        <v>39</v>
      </c>
      <c r="E79" s="5">
        <v>150</v>
      </c>
      <c r="F79" s="7">
        <v>0</v>
      </c>
      <c r="G79" s="5">
        <f aca="true" t="shared" si="4" ref="G79:G110">ROUND(SUM(E79*F79),2)</f>
        <v>0</v>
      </c>
      <c r="H79" s="8" t="s">
        <v>0</v>
      </c>
      <c r="I79" s="6" t="s">
        <v>294</v>
      </c>
      <c r="J79" s="4" t="s">
        <v>0</v>
      </c>
      <c r="K79" s="5">
        <f aca="true" t="shared" si="5" ref="K79:K110">SUM(G79:G79)</f>
        <v>0</v>
      </c>
    </row>
    <row r="80" spans="1:11" ht="12.75">
      <c r="A80" s="6" t="s">
        <v>295</v>
      </c>
      <c r="B80" s="6" t="s">
        <v>296</v>
      </c>
      <c r="C80" s="3" t="s">
        <v>297</v>
      </c>
      <c r="D80" s="3" t="s">
        <v>39</v>
      </c>
      <c r="E80" s="5">
        <v>300</v>
      </c>
      <c r="F80" s="7">
        <v>0</v>
      </c>
      <c r="G80" s="5">
        <f t="shared" si="4"/>
        <v>0</v>
      </c>
      <c r="H80" s="8" t="s">
        <v>0</v>
      </c>
      <c r="I80" s="6" t="s">
        <v>298</v>
      </c>
      <c r="J80" s="4" t="s">
        <v>0</v>
      </c>
      <c r="K80" s="5">
        <f t="shared" si="5"/>
        <v>0</v>
      </c>
    </row>
    <row r="81" spans="1:11" ht="12.75">
      <c r="A81" s="6" t="s">
        <v>299</v>
      </c>
      <c r="B81" s="6" t="s">
        <v>300</v>
      </c>
      <c r="C81" s="3" t="s">
        <v>301</v>
      </c>
      <c r="D81" s="3" t="s">
        <v>39</v>
      </c>
      <c r="E81" s="5">
        <v>80</v>
      </c>
      <c r="F81" s="7">
        <v>0</v>
      </c>
      <c r="G81" s="5">
        <f t="shared" si="4"/>
        <v>0</v>
      </c>
      <c r="H81" s="8" t="s">
        <v>0</v>
      </c>
      <c r="I81" s="6" t="s">
        <v>302</v>
      </c>
      <c r="J81" s="4" t="s">
        <v>0</v>
      </c>
      <c r="K81" s="5">
        <f t="shared" si="5"/>
        <v>0</v>
      </c>
    </row>
    <row r="82" spans="1:11" ht="12.75">
      <c r="A82" s="6" t="s">
        <v>303</v>
      </c>
      <c r="B82" s="6" t="s">
        <v>304</v>
      </c>
      <c r="C82" s="3" t="s">
        <v>305</v>
      </c>
      <c r="D82" s="3" t="s">
        <v>39</v>
      </c>
      <c r="E82" s="5">
        <v>200</v>
      </c>
      <c r="F82" s="7">
        <v>0</v>
      </c>
      <c r="G82" s="5">
        <f t="shared" si="4"/>
        <v>0</v>
      </c>
      <c r="H82" s="8" t="s">
        <v>0</v>
      </c>
      <c r="I82" s="6" t="s">
        <v>306</v>
      </c>
      <c r="J82" s="4" t="s">
        <v>0</v>
      </c>
      <c r="K82" s="5">
        <f t="shared" si="5"/>
        <v>0</v>
      </c>
    </row>
    <row r="83" spans="1:11" ht="12.75">
      <c r="A83" s="6" t="s">
        <v>307</v>
      </c>
      <c r="B83" s="6" t="s">
        <v>308</v>
      </c>
      <c r="C83" s="3" t="s">
        <v>309</v>
      </c>
      <c r="D83" s="3" t="s">
        <v>39</v>
      </c>
      <c r="E83" s="5">
        <v>200</v>
      </c>
      <c r="F83" s="7">
        <v>0</v>
      </c>
      <c r="G83" s="5">
        <f t="shared" si="4"/>
        <v>0</v>
      </c>
      <c r="H83" s="8" t="s">
        <v>0</v>
      </c>
      <c r="I83" s="6" t="s">
        <v>310</v>
      </c>
      <c r="J83" s="4" t="s">
        <v>0</v>
      </c>
      <c r="K83" s="5">
        <f t="shared" si="5"/>
        <v>0</v>
      </c>
    </row>
    <row r="84" spans="1:11" ht="12.75">
      <c r="A84" s="6" t="s">
        <v>311</v>
      </c>
      <c r="B84" s="6" t="s">
        <v>312</v>
      </c>
      <c r="C84" s="3" t="s">
        <v>313</v>
      </c>
      <c r="D84" s="3" t="s">
        <v>39</v>
      </c>
      <c r="E84" s="5">
        <v>150</v>
      </c>
      <c r="F84" s="7">
        <v>0</v>
      </c>
      <c r="G84" s="5">
        <f t="shared" si="4"/>
        <v>0</v>
      </c>
      <c r="H84" s="8" t="s">
        <v>0</v>
      </c>
      <c r="I84" s="6" t="s">
        <v>314</v>
      </c>
      <c r="J84" s="4" t="s">
        <v>0</v>
      </c>
      <c r="K84" s="5">
        <f t="shared" si="5"/>
        <v>0</v>
      </c>
    </row>
    <row r="85" spans="1:11" ht="25.5">
      <c r="A85" s="6" t="s">
        <v>315</v>
      </c>
      <c r="B85" s="6" t="s">
        <v>316</v>
      </c>
      <c r="C85" s="3" t="s">
        <v>317</v>
      </c>
      <c r="D85" s="3" t="s">
        <v>39</v>
      </c>
      <c r="E85" s="5">
        <v>250</v>
      </c>
      <c r="F85" s="7">
        <v>0</v>
      </c>
      <c r="G85" s="5">
        <f t="shared" si="4"/>
        <v>0</v>
      </c>
      <c r="H85" s="8" t="s">
        <v>0</v>
      </c>
      <c r="I85" s="6" t="s">
        <v>318</v>
      </c>
      <c r="J85" s="4" t="s">
        <v>0</v>
      </c>
      <c r="K85" s="5">
        <f t="shared" si="5"/>
        <v>0</v>
      </c>
    </row>
    <row r="86" spans="1:11" ht="38.25">
      <c r="A86" s="6" t="s">
        <v>319</v>
      </c>
      <c r="B86" s="6" t="s">
        <v>320</v>
      </c>
      <c r="C86" s="3" t="s">
        <v>321</v>
      </c>
      <c r="D86" s="3" t="s">
        <v>39</v>
      </c>
      <c r="E86" s="5">
        <v>300</v>
      </c>
      <c r="F86" s="7">
        <v>0</v>
      </c>
      <c r="G86" s="5">
        <f t="shared" si="4"/>
        <v>0</v>
      </c>
      <c r="H86" s="8" t="s">
        <v>0</v>
      </c>
      <c r="I86" s="6" t="s">
        <v>322</v>
      </c>
      <c r="J86" s="4" t="s">
        <v>0</v>
      </c>
      <c r="K86" s="5">
        <f t="shared" si="5"/>
        <v>0</v>
      </c>
    </row>
    <row r="87" spans="1:11" ht="25.5">
      <c r="A87" s="6" t="s">
        <v>323</v>
      </c>
      <c r="B87" s="6" t="s">
        <v>324</v>
      </c>
      <c r="C87" s="3" t="s">
        <v>325</v>
      </c>
      <c r="D87" s="3" t="s">
        <v>52</v>
      </c>
      <c r="E87" s="5">
        <v>100</v>
      </c>
      <c r="F87" s="7">
        <v>0</v>
      </c>
      <c r="G87" s="5">
        <f t="shared" si="4"/>
        <v>0</v>
      </c>
      <c r="H87" s="8" t="s">
        <v>0</v>
      </c>
      <c r="I87" s="6" t="s">
        <v>326</v>
      </c>
      <c r="J87" s="4" t="s">
        <v>0</v>
      </c>
      <c r="K87" s="5">
        <f t="shared" si="5"/>
        <v>0</v>
      </c>
    </row>
    <row r="88" spans="1:11" ht="12.75">
      <c r="A88" s="6" t="s">
        <v>327</v>
      </c>
      <c r="B88" s="6" t="s">
        <v>328</v>
      </c>
      <c r="C88" s="3" t="s">
        <v>329</v>
      </c>
      <c r="D88" s="3" t="s">
        <v>39</v>
      </c>
      <c r="E88" s="5">
        <v>800</v>
      </c>
      <c r="F88" s="7">
        <v>0</v>
      </c>
      <c r="G88" s="5">
        <f t="shared" si="4"/>
        <v>0</v>
      </c>
      <c r="H88" s="8" t="s">
        <v>0</v>
      </c>
      <c r="I88" s="6" t="s">
        <v>330</v>
      </c>
      <c r="J88" s="4" t="s">
        <v>0</v>
      </c>
      <c r="K88" s="5">
        <f t="shared" si="5"/>
        <v>0</v>
      </c>
    </row>
    <row r="89" spans="1:11" ht="12.75">
      <c r="A89" s="6" t="s">
        <v>331</v>
      </c>
      <c r="B89" s="6" t="s">
        <v>332</v>
      </c>
      <c r="C89" s="3" t="s">
        <v>333</v>
      </c>
      <c r="D89" s="3" t="s">
        <v>39</v>
      </c>
      <c r="E89" s="5">
        <v>1700</v>
      </c>
      <c r="F89" s="7">
        <v>0</v>
      </c>
      <c r="G89" s="5">
        <f t="shared" si="4"/>
        <v>0</v>
      </c>
      <c r="H89" s="8" t="s">
        <v>0</v>
      </c>
      <c r="I89" s="6" t="s">
        <v>334</v>
      </c>
      <c r="J89" s="4" t="s">
        <v>0</v>
      </c>
      <c r="K89" s="5">
        <f t="shared" si="5"/>
        <v>0</v>
      </c>
    </row>
    <row r="90" spans="1:11" ht="12.75">
      <c r="A90" s="6" t="s">
        <v>335</v>
      </c>
      <c r="B90" s="6" t="s">
        <v>336</v>
      </c>
      <c r="C90" s="3" t="s">
        <v>337</v>
      </c>
      <c r="D90" s="3" t="s">
        <v>39</v>
      </c>
      <c r="E90" s="5">
        <v>1000</v>
      </c>
      <c r="F90" s="7">
        <v>0</v>
      </c>
      <c r="G90" s="5">
        <f t="shared" si="4"/>
        <v>0</v>
      </c>
      <c r="H90" s="8" t="s">
        <v>0</v>
      </c>
      <c r="I90" s="6" t="s">
        <v>338</v>
      </c>
      <c r="J90" s="4" t="s">
        <v>0</v>
      </c>
      <c r="K90" s="5">
        <f t="shared" si="5"/>
        <v>0</v>
      </c>
    </row>
    <row r="91" spans="1:11" ht="25.5">
      <c r="A91" s="6" t="s">
        <v>339</v>
      </c>
      <c r="B91" s="6" t="s">
        <v>340</v>
      </c>
      <c r="C91" s="3" t="s">
        <v>341</v>
      </c>
      <c r="D91" s="3" t="s">
        <v>342</v>
      </c>
      <c r="E91" s="5">
        <v>180</v>
      </c>
      <c r="F91" s="7">
        <v>0</v>
      </c>
      <c r="G91" s="5">
        <f t="shared" si="4"/>
        <v>0</v>
      </c>
      <c r="H91" s="8" t="s">
        <v>0</v>
      </c>
      <c r="I91" s="6" t="s">
        <v>343</v>
      </c>
      <c r="J91" s="4" t="s">
        <v>0</v>
      </c>
      <c r="K91" s="5">
        <f t="shared" si="5"/>
        <v>0</v>
      </c>
    </row>
    <row r="92" spans="1:11" ht="25.5">
      <c r="A92" s="6" t="s">
        <v>344</v>
      </c>
      <c r="B92" s="6" t="s">
        <v>345</v>
      </c>
      <c r="C92" s="3" t="s">
        <v>346</v>
      </c>
      <c r="D92" s="3" t="s">
        <v>39</v>
      </c>
      <c r="E92" s="5">
        <v>1500</v>
      </c>
      <c r="F92" s="7">
        <v>0</v>
      </c>
      <c r="G92" s="5">
        <f t="shared" si="4"/>
        <v>0</v>
      </c>
      <c r="H92" s="8" t="s">
        <v>0</v>
      </c>
      <c r="I92" s="6" t="s">
        <v>347</v>
      </c>
      <c r="J92" s="4" t="s">
        <v>0</v>
      </c>
      <c r="K92" s="5">
        <f t="shared" si="5"/>
        <v>0</v>
      </c>
    </row>
    <row r="93" spans="1:11" ht="12.75">
      <c r="A93" s="6" t="s">
        <v>348</v>
      </c>
      <c r="B93" s="6" t="s">
        <v>349</v>
      </c>
      <c r="C93" s="3" t="s">
        <v>350</v>
      </c>
      <c r="D93" s="3" t="s">
        <v>39</v>
      </c>
      <c r="E93" s="5">
        <v>1000</v>
      </c>
      <c r="F93" s="7">
        <v>0</v>
      </c>
      <c r="G93" s="5">
        <f t="shared" si="4"/>
        <v>0</v>
      </c>
      <c r="H93" s="8" t="s">
        <v>0</v>
      </c>
      <c r="I93" s="6" t="s">
        <v>351</v>
      </c>
      <c r="J93" s="4" t="s">
        <v>0</v>
      </c>
      <c r="K93" s="5">
        <f t="shared" si="5"/>
        <v>0</v>
      </c>
    </row>
    <row r="94" spans="1:11" ht="12.75">
      <c r="A94" s="6" t="s">
        <v>352</v>
      </c>
      <c r="B94" s="6" t="s">
        <v>353</v>
      </c>
      <c r="C94" s="3" t="s">
        <v>354</v>
      </c>
      <c r="D94" s="3" t="s">
        <v>39</v>
      </c>
      <c r="E94" s="5">
        <v>700</v>
      </c>
      <c r="F94" s="7">
        <v>0</v>
      </c>
      <c r="G94" s="5">
        <f t="shared" si="4"/>
        <v>0</v>
      </c>
      <c r="H94" s="8" t="s">
        <v>0</v>
      </c>
      <c r="I94" s="6" t="s">
        <v>355</v>
      </c>
      <c r="J94" s="4" t="s">
        <v>0</v>
      </c>
      <c r="K94" s="5">
        <f t="shared" si="5"/>
        <v>0</v>
      </c>
    </row>
    <row r="95" spans="1:11" ht="12.75">
      <c r="A95" s="6" t="s">
        <v>356</v>
      </c>
      <c r="B95" s="6" t="s">
        <v>357</v>
      </c>
      <c r="C95" s="3" t="s">
        <v>358</v>
      </c>
      <c r="D95" s="3" t="s">
        <v>39</v>
      </c>
      <c r="E95" s="5">
        <v>1500</v>
      </c>
      <c r="F95" s="7">
        <v>0</v>
      </c>
      <c r="G95" s="5">
        <f t="shared" si="4"/>
        <v>0</v>
      </c>
      <c r="H95" s="8" t="s">
        <v>0</v>
      </c>
      <c r="I95" s="6" t="s">
        <v>359</v>
      </c>
      <c r="J95" s="4" t="s">
        <v>0</v>
      </c>
      <c r="K95" s="5">
        <f t="shared" si="5"/>
        <v>0</v>
      </c>
    </row>
    <row r="96" spans="1:11" ht="25.5">
      <c r="A96" s="6" t="s">
        <v>360</v>
      </c>
      <c r="B96" s="6" t="s">
        <v>361</v>
      </c>
      <c r="C96" s="3" t="s">
        <v>362</v>
      </c>
      <c r="D96" s="3" t="s">
        <v>39</v>
      </c>
      <c r="E96" s="5">
        <v>250</v>
      </c>
      <c r="F96" s="7">
        <v>0</v>
      </c>
      <c r="G96" s="5">
        <f t="shared" si="4"/>
        <v>0</v>
      </c>
      <c r="H96" s="8" t="s">
        <v>0</v>
      </c>
      <c r="I96" s="6" t="s">
        <v>363</v>
      </c>
      <c r="J96" s="4" t="s">
        <v>0</v>
      </c>
      <c r="K96" s="5">
        <f t="shared" si="5"/>
        <v>0</v>
      </c>
    </row>
    <row r="97" spans="1:11" ht="25.5">
      <c r="A97" s="6" t="s">
        <v>364</v>
      </c>
      <c r="B97" s="6" t="s">
        <v>365</v>
      </c>
      <c r="C97" s="3" t="s">
        <v>366</v>
      </c>
      <c r="D97" s="3" t="s">
        <v>39</v>
      </c>
      <c r="E97" s="5">
        <v>500</v>
      </c>
      <c r="F97" s="7">
        <v>0</v>
      </c>
      <c r="G97" s="5">
        <f t="shared" si="4"/>
        <v>0</v>
      </c>
      <c r="H97" s="8" t="s">
        <v>0</v>
      </c>
      <c r="I97" s="6" t="s">
        <v>367</v>
      </c>
      <c r="J97" s="4" t="s">
        <v>0</v>
      </c>
      <c r="K97" s="5">
        <f t="shared" si="5"/>
        <v>0</v>
      </c>
    </row>
    <row r="98" spans="1:11" ht="25.5">
      <c r="A98" s="6" t="s">
        <v>368</v>
      </c>
      <c r="B98" s="6" t="s">
        <v>369</v>
      </c>
      <c r="C98" s="3" t="s">
        <v>370</v>
      </c>
      <c r="D98" s="3" t="s">
        <v>342</v>
      </c>
      <c r="E98" s="5">
        <v>80</v>
      </c>
      <c r="F98" s="7">
        <v>0</v>
      </c>
      <c r="G98" s="5">
        <f t="shared" si="4"/>
        <v>0</v>
      </c>
      <c r="H98" s="8" t="s">
        <v>0</v>
      </c>
      <c r="I98" s="6" t="s">
        <v>371</v>
      </c>
      <c r="J98" s="4" t="s">
        <v>0</v>
      </c>
      <c r="K98" s="5">
        <f t="shared" si="5"/>
        <v>0</v>
      </c>
    </row>
    <row r="99" spans="1:11" ht="51">
      <c r="A99" s="6" t="s">
        <v>372</v>
      </c>
      <c r="B99" s="6" t="s">
        <v>373</v>
      </c>
      <c r="C99" s="3" t="s">
        <v>374</v>
      </c>
      <c r="D99" s="3" t="s">
        <v>342</v>
      </c>
      <c r="E99" s="5">
        <v>100</v>
      </c>
      <c r="F99" s="7">
        <v>0</v>
      </c>
      <c r="G99" s="5">
        <f t="shared" si="4"/>
        <v>0</v>
      </c>
      <c r="H99" s="8" t="s">
        <v>0</v>
      </c>
      <c r="I99" s="6" t="s">
        <v>375</v>
      </c>
      <c r="J99" s="4" t="s">
        <v>0</v>
      </c>
      <c r="K99" s="5">
        <f t="shared" si="5"/>
        <v>0</v>
      </c>
    </row>
    <row r="100" spans="1:11" ht="12.75">
      <c r="A100" s="6" t="s">
        <v>376</v>
      </c>
      <c r="B100" s="6" t="s">
        <v>377</v>
      </c>
      <c r="C100" s="3" t="s">
        <v>378</v>
      </c>
      <c r="D100" s="3" t="s">
        <v>39</v>
      </c>
      <c r="E100" s="5">
        <v>400</v>
      </c>
      <c r="F100" s="7">
        <v>0</v>
      </c>
      <c r="G100" s="5">
        <f t="shared" si="4"/>
        <v>0</v>
      </c>
      <c r="H100" s="8" t="s">
        <v>0</v>
      </c>
      <c r="I100" s="6" t="s">
        <v>379</v>
      </c>
      <c r="J100" s="4" t="s">
        <v>0</v>
      </c>
      <c r="K100" s="5">
        <f t="shared" si="5"/>
        <v>0</v>
      </c>
    </row>
    <row r="101" spans="1:11" ht="12.75">
      <c r="A101" s="6" t="s">
        <v>380</v>
      </c>
      <c r="B101" s="6" t="s">
        <v>381</v>
      </c>
      <c r="C101" s="3" t="s">
        <v>382</v>
      </c>
      <c r="D101" s="3" t="s">
        <v>39</v>
      </c>
      <c r="E101" s="5">
        <v>600</v>
      </c>
      <c r="F101" s="7">
        <v>0</v>
      </c>
      <c r="G101" s="5">
        <f t="shared" si="4"/>
        <v>0</v>
      </c>
      <c r="H101" s="8" t="s">
        <v>0</v>
      </c>
      <c r="I101" s="6" t="s">
        <v>383</v>
      </c>
      <c r="J101" s="4" t="s">
        <v>0</v>
      </c>
      <c r="K101" s="5">
        <f t="shared" si="5"/>
        <v>0</v>
      </c>
    </row>
    <row r="102" spans="1:11" ht="25.5">
      <c r="A102" s="6" t="s">
        <v>384</v>
      </c>
      <c r="B102" s="6" t="s">
        <v>385</v>
      </c>
      <c r="C102" s="3" t="s">
        <v>386</v>
      </c>
      <c r="D102" s="3" t="s">
        <v>39</v>
      </c>
      <c r="E102" s="5">
        <v>150</v>
      </c>
      <c r="F102" s="7">
        <v>0</v>
      </c>
      <c r="G102" s="5">
        <f t="shared" si="4"/>
        <v>0</v>
      </c>
      <c r="H102" s="8" t="s">
        <v>0</v>
      </c>
      <c r="I102" s="6" t="s">
        <v>387</v>
      </c>
      <c r="J102" s="4" t="s">
        <v>0</v>
      </c>
      <c r="K102" s="5">
        <f t="shared" si="5"/>
        <v>0</v>
      </c>
    </row>
    <row r="103" spans="1:11" ht="12.75">
      <c r="A103" s="6" t="s">
        <v>388</v>
      </c>
      <c r="B103" s="6" t="s">
        <v>389</v>
      </c>
      <c r="C103" s="3" t="s">
        <v>390</v>
      </c>
      <c r="D103" s="3" t="s">
        <v>39</v>
      </c>
      <c r="E103" s="5">
        <v>700</v>
      </c>
      <c r="F103" s="7">
        <v>0</v>
      </c>
      <c r="G103" s="5">
        <f t="shared" si="4"/>
        <v>0</v>
      </c>
      <c r="H103" s="8" t="s">
        <v>0</v>
      </c>
      <c r="I103" s="6" t="s">
        <v>391</v>
      </c>
      <c r="J103" s="4" t="s">
        <v>0</v>
      </c>
      <c r="K103" s="5">
        <f t="shared" si="5"/>
        <v>0</v>
      </c>
    </row>
    <row r="104" spans="1:11" ht="25.5">
      <c r="A104" s="6" t="s">
        <v>392</v>
      </c>
      <c r="B104" s="6" t="s">
        <v>393</v>
      </c>
      <c r="C104" s="3" t="s">
        <v>394</v>
      </c>
      <c r="D104" s="3" t="s">
        <v>39</v>
      </c>
      <c r="E104" s="5">
        <v>1400</v>
      </c>
      <c r="F104" s="7">
        <v>0</v>
      </c>
      <c r="G104" s="5">
        <f t="shared" si="4"/>
        <v>0</v>
      </c>
      <c r="H104" s="8" t="s">
        <v>0</v>
      </c>
      <c r="I104" s="6" t="s">
        <v>395</v>
      </c>
      <c r="J104" s="4" t="s">
        <v>0</v>
      </c>
      <c r="K104" s="5">
        <f t="shared" si="5"/>
        <v>0</v>
      </c>
    </row>
    <row r="105" spans="1:11" ht="25.5">
      <c r="A105" s="6" t="s">
        <v>396</v>
      </c>
      <c r="B105" s="6" t="s">
        <v>397</v>
      </c>
      <c r="C105" s="3" t="s">
        <v>398</v>
      </c>
      <c r="D105" s="3" t="s">
        <v>39</v>
      </c>
      <c r="E105" s="5">
        <v>200</v>
      </c>
      <c r="F105" s="7">
        <v>0</v>
      </c>
      <c r="G105" s="5">
        <f t="shared" si="4"/>
        <v>0</v>
      </c>
      <c r="H105" s="8" t="s">
        <v>0</v>
      </c>
      <c r="I105" s="6" t="s">
        <v>399</v>
      </c>
      <c r="J105" s="4" t="s">
        <v>0</v>
      </c>
      <c r="K105" s="5">
        <f t="shared" si="5"/>
        <v>0</v>
      </c>
    </row>
    <row r="106" spans="1:11" ht="25.5">
      <c r="A106" s="6" t="s">
        <v>400</v>
      </c>
      <c r="B106" s="6" t="s">
        <v>401</v>
      </c>
      <c r="C106" s="3" t="s">
        <v>402</v>
      </c>
      <c r="D106" s="3" t="s">
        <v>39</v>
      </c>
      <c r="E106" s="5">
        <v>80</v>
      </c>
      <c r="F106" s="7">
        <v>0</v>
      </c>
      <c r="G106" s="5">
        <f t="shared" si="4"/>
        <v>0</v>
      </c>
      <c r="H106" s="8" t="s">
        <v>0</v>
      </c>
      <c r="I106" s="6" t="s">
        <v>403</v>
      </c>
      <c r="J106" s="4" t="s">
        <v>0</v>
      </c>
      <c r="K106" s="5">
        <f t="shared" si="5"/>
        <v>0</v>
      </c>
    </row>
    <row r="107" spans="1:11" ht="25.5">
      <c r="A107" s="6" t="s">
        <v>404</v>
      </c>
      <c r="B107" s="6" t="s">
        <v>405</v>
      </c>
      <c r="C107" s="3" t="s">
        <v>406</v>
      </c>
      <c r="D107" s="3" t="s">
        <v>39</v>
      </c>
      <c r="E107" s="5">
        <v>1200</v>
      </c>
      <c r="F107" s="7">
        <v>0</v>
      </c>
      <c r="G107" s="5">
        <f t="shared" si="4"/>
        <v>0</v>
      </c>
      <c r="H107" s="8" t="s">
        <v>0</v>
      </c>
      <c r="I107" s="6" t="s">
        <v>407</v>
      </c>
      <c r="J107" s="4" t="s">
        <v>0</v>
      </c>
      <c r="K107" s="5">
        <f t="shared" si="5"/>
        <v>0</v>
      </c>
    </row>
    <row r="108" spans="1:11" ht="25.5">
      <c r="A108" s="6" t="s">
        <v>408</v>
      </c>
      <c r="B108" s="6" t="s">
        <v>409</v>
      </c>
      <c r="C108" s="3" t="s">
        <v>410</v>
      </c>
      <c r="D108" s="3" t="s">
        <v>39</v>
      </c>
      <c r="E108" s="5">
        <v>250</v>
      </c>
      <c r="F108" s="7">
        <v>0</v>
      </c>
      <c r="G108" s="5">
        <f t="shared" si="4"/>
        <v>0</v>
      </c>
      <c r="H108" s="8" t="s">
        <v>0</v>
      </c>
      <c r="I108" s="6" t="s">
        <v>411</v>
      </c>
      <c r="J108" s="4" t="s">
        <v>0</v>
      </c>
      <c r="K108" s="5">
        <f t="shared" si="5"/>
        <v>0</v>
      </c>
    </row>
    <row r="109" spans="1:11" ht="25.5">
      <c r="A109" s="6" t="s">
        <v>412</v>
      </c>
      <c r="B109" s="6" t="s">
        <v>413</v>
      </c>
      <c r="C109" s="3" t="s">
        <v>414</v>
      </c>
      <c r="D109" s="3" t="s">
        <v>39</v>
      </c>
      <c r="E109" s="5">
        <v>1000</v>
      </c>
      <c r="F109" s="7">
        <v>0</v>
      </c>
      <c r="G109" s="5">
        <f t="shared" si="4"/>
        <v>0</v>
      </c>
      <c r="H109" s="8" t="s">
        <v>0</v>
      </c>
      <c r="I109" s="6" t="s">
        <v>415</v>
      </c>
      <c r="J109" s="4" t="s">
        <v>0</v>
      </c>
      <c r="K109" s="5">
        <f t="shared" si="5"/>
        <v>0</v>
      </c>
    </row>
    <row r="110" spans="1:11" ht="12.75">
      <c r="A110" s="6" t="s">
        <v>416</v>
      </c>
      <c r="B110" s="6" t="s">
        <v>417</v>
      </c>
      <c r="C110" s="3" t="s">
        <v>418</v>
      </c>
      <c r="D110" s="3" t="s">
        <v>419</v>
      </c>
      <c r="E110" s="5">
        <v>200</v>
      </c>
      <c r="F110" s="7">
        <v>0</v>
      </c>
      <c r="G110" s="5">
        <f t="shared" si="4"/>
        <v>0</v>
      </c>
      <c r="H110" s="8" t="s">
        <v>0</v>
      </c>
      <c r="I110" s="6" t="s">
        <v>420</v>
      </c>
      <c r="J110" s="4" t="s">
        <v>0</v>
      </c>
      <c r="K110" s="5">
        <f t="shared" si="5"/>
        <v>0</v>
      </c>
    </row>
    <row r="111" spans="1:11" ht="25.5">
      <c r="A111" s="6" t="s">
        <v>421</v>
      </c>
      <c r="B111" s="6" t="s">
        <v>422</v>
      </c>
      <c r="C111" s="3" t="s">
        <v>423</v>
      </c>
      <c r="D111" s="3" t="s">
        <v>52</v>
      </c>
      <c r="E111" s="5">
        <v>40</v>
      </c>
      <c r="F111" s="7">
        <v>0</v>
      </c>
      <c r="G111" s="5">
        <f aca="true" t="shared" si="6" ref="G111:G142">ROUND(SUM(E111*F111),2)</f>
        <v>0</v>
      </c>
      <c r="H111" s="8" t="s">
        <v>0</v>
      </c>
      <c r="I111" s="6" t="s">
        <v>424</v>
      </c>
      <c r="J111" s="4" t="s">
        <v>0</v>
      </c>
      <c r="K111" s="5">
        <f aca="true" t="shared" si="7" ref="K111:K142">SUM(G111:G111)</f>
        <v>0</v>
      </c>
    </row>
    <row r="112" spans="1:11" ht="25.5">
      <c r="A112" s="6" t="s">
        <v>425</v>
      </c>
      <c r="B112" s="6" t="s">
        <v>426</v>
      </c>
      <c r="C112" s="3" t="s">
        <v>427</v>
      </c>
      <c r="D112" s="3" t="s">
        <v>39</v>
      </c>
      <c r="E112" s="5">
        <v>60</v>
      </c>
      <c r="F112" s="7">
        <v>0</v>
      </c>
      <c r="G112" s="5">
        <f t="shared" si="6"/>
        <v>0</v>
      </c>
      <c r="H112" s="8" t="s">
        <v>0</v>
      </c>
      <c r="I112" s="6" t="s">
        <v>428</v>
      </c>
      <c r="J112" s="4" t="s">
        <v>0</v>
      </c>
      <c r="K112" s="5">
        <f t="shared" si="7"/>
        <v>0</v>
      </c>
    </row>
    <row r="113" spans="1:11" ht="12.75">
      <c r="A113" s="6" t="s">
        <v>429</v>
      </c>
      <c r="B113" s="6" t="s">
        <v>430</v>
      </c>
      <c r="C113" s="3" t="s">
        <v>431</v>
      </c>
      <c r="D113" s="3" t="s">
        <v>39</v>
      </c>
      <c r="E113" s="5">
        <v>80</v>
      </c>
      <c r="F113" s="7">
        <v>0</v>
      </c>
      <c r="G113" s="5">
        <f t="shared" si="6"/>
        <v>0</v>
      </c>
      <c r="H113" s="8" t="s">
        <v>0</v>
      </c>
      <c r="I113" s="6" t="s">
        <v>432</v>
      </c>
      <c r="J113" s="4" t="s">
        <v>0</v>
      </c>
      <c r="K113" s="5">
        <f t="shared" si="7"/>
        <v>0</v>
      </c>
    </row>
    <row r="114" spans="1:11" ht="25.5">
      <c r="A114" s="6" t="s">
        <v>433</v>
      </c>
      <c r="B114" s="6" t="s">
        <v>434</v>
      </c>
      <c r="C114" s="3" t="s">
        <v>435</v>
      </c>
      <c r="D114" s="3" t="s">
        <v>39</v>
      </c>
      <c r="E114" s="5">
        <v>80</v>
      </c>
      <c r="F114" s="7">
        <v>0</v>
      </c>
      <c r="G114" s="5">
        <f t="shared" si="6"/>
        <v>0</v>
      </c>
      <c r="H114" s="8" t="s">
        <v>0</v>
      </c>
      <c r="I114" s="6" t="s">
        <v>436</v>
      </c>
      <c r="J114" s="4" t="s">
        <v>0</v>
      </c>
      <c r="K114" s="5">
        <f t="shared" si="7"/>
        <v>0</v>
      </c>
    </row>
    <row r="115" spans="1:11" ht="12.75">
      <c r="A115" s="6" t="s">
        <v>437</v>
      </c>
      <c r="B115" s="6" t="s">
        <v>438</v>
      </c>
      <c r="C115" s="3" t="s">
        <v>439</v>
      </c>
      <c r="D115" s="3" t="s">
        <v>39</v>
      </c>
      <c r="E115" s="5">
        <v>60</v>
      </c>
      <c r="F115" s="7">
        <v>0</v>
      </c>
      <c r="G115" s="5">
        <f t="shared" si="6"/>
        <v>0</v>
      </c>
      <c r="H115" s="8" t="s">
        <v>0</v>
      </c>
      <c r="I115" s="6" t="s">
        <v>440</v>
      </c>
      <c r="J115" s="4" t="s">
        <v>0</v>
      </c>
      <c r="K115" s="5">
        <f t="shared" si="7"/>
        <v>0</v>
      </c>
    </row>
    <row r="116" spans="1:11" ht="12.75">
      <c r="A116" s="6" t="s">
        <v>441</v>
      </c>
      <c r="B116" s="6" t="s">
        <v>442</v>
      </c>
      <c r="C116" s="3" t="s">
        <v>443</v>
      </c>
      <c r="D116" s="3" t="s">
        <v>39</v>
      </c>
      <c r="E116" s="5">
        <v>450</v>
      </c>
      <c r="F116" s="7">
        <v>0</v>
      </c>
      <c r="G116" s="5">
        <f t="shared" si="6"/>
        <v>0</v>
      </c>
      <c r="H116" s="8" t="s">
        <v>0</v>
      </c>
      <c r="I116" s="6" t="s">
        <v>444</v>
      </c>
      <c r="J116" s="4" t="s">
        <v>0</v>
      </c>
      <c r="K116" s="5">
        <f t="shared" si="7"/>
        <v>0</v>
      </c>
    </row>
    <row r="117" spans="1:11" ht="25.5">
      <c r="A117" s="6" t="s">
        <v>445</v>
      </c>
      <c r="B117" s="6" t="s">
        <v>446</v>
      </c>
      <c r="C117" s="3" t="s">
        <v>447</v>
      </c>
      <c r="D117" s="3" t="s">
        <v>39</v>
      </c>
      <c r="E117" s="5">
        <v>200</v>
      </c>
      <c r="F117" s="7">
        <v>0</v>
      </c>
      <c r="G117" s="5">
        <f t="shared" si="6"/>
        <v>0</v>
      </c>
      <c r="H117" s="8" t="s">
        <v>0</v>
      </c>
      <c r="I117" s="6" t="s">
        <v>448</v>
      </c>
      <c r="J117" s="4" t="s">
        <v>0</v>
      </c>
      <c r="K117" s="5">
        <f t="shared" si="7"/>
        <v>0</v>
      </c>
    </row>
    <row r="118" spans="1:11" ht="12.75">
      <c r="A118" s="6" t="s">
        <v>449</v>
      </c>
      <c r="B118" s="6" t="s">
        <v>450</v>
      </c>
      <c r="C118" s="3" t="s">
        <v>451</v>
      </c>
      <c r="D118" s="3" t="s">
        <v>39</v>
      </c>
      <c r="E118" s="5">
        <v>300</v>
      </c>
      <c r="F118" s="7">
        <v>0</v>
      </c>
      <c r="G118" s="5">
        <f t="shared" si="6"/>
        <v>0</v>
      </c>
      <c r="H118" s="8" t="s">
        <v>0</v>
      </c>
      <c r="I118" s="6" t="s">
        <v>452</v>
      </c>
      <c r="J118" s="4" t="s">
        <v>0</v>
      </c>
      <c r="K118" s="5">
        <f t="shared" si="7"/>
        <v>0</v>
      </c>
    </row>
    <row r="119" spans="1:11" ht="12.75">
      <c r="A119" s="6" t="s">
        <v>453</v>
      </c>
      <c r="B119" s="6" t="s">
        <v>454</v>
      </c>
      <c r="C119" s="3" t="s">
        <v>455</v>
      </c>
      <c r="D119" s="3" t="s">
        <v>39</v>
      </c>
      <c r="E119" s="5">
        <v>100</v>
      </c>
      <c r="F119" s="7">
        <v>0</v>
      </c>
      <c r="G119" s="5">
        <f t="shared" si="6"/>
        <v>0</v>
      </c>
      <c r="H119" s="8" t="s">
        <v>0</v>
      </c>
      <c r="I119" s="6" t="s">
        <v>456</v>
      </c>
      <c r="J119" s="4" t="s">
        <v>0</v>
      </c>
      <c r="K119" s="5">
        <f t="shared" si="7"/>
        <v>0</v>
      </c>
    </row>
    <row r="120" spans="1:11" ht="12.75">
      <c r="A120" s="6" t="s">
        <v>457</v>
      </c>
      <c r="B120" s="6" t="s">
        <v>458</v>
      </c>
      <c r="C120" s="3" t="s">
        <v>459</v>
      </c>
      <c r="D120" s="3" t="s">
        <v>39</v>
      </c>
      <c r="E120" s="5">
        <v>80</v>
      </c>
      <c r="F120" s="7">
        <v>0</v>
      </c>
      <c r="G120" s="5">
        <f t="shared" si="6"/>
        <v>0</v>
      </c>
      <c r="H120" s="8" t="s">
        <v>0</v>
      </c>
      <c r="I120" s="6" t="s">
        <v>460</v>
      </c>
      <c r="J120" s="4" t="s">
        <v>0</v>
      </c>
      <c r="K120" s="5">
        <f t="shared" si="7"/>
        <v>0</v>
      </c>
    </row>
    <row r="121" spans="1:11" ht="12.75">
      <c r="A121" s="6" t="s">
        <v>461</v>
      </c>
      <c r="B121" s="6" t="s">
        <v>462</v>
      </c>
      <c r="C121" s="3" t="s">
        <v>463</v>
      </c>
      <c r="D121" s="3" t="s">
        <v>39</v>
      </c>
      <c r="E121" s="5">
        <v>80</v>
      </c>
      <c r="F121" s="7">
        <v>0</v>
      </c>
      <c r="G121" s="5">
        <f t="shared" si="6"/>
        <v>0</v>
      </c>
      <c r="H121" s="8" t="s">
        <v>0</v>
      </c>
      <c r="I121" s="6" t="s">
        <v>464</v>
      </c>
      <c r="J121" s="4" t="s">
        <v>0</v>
      </c>
      <c r="K121" s="5">
        <f t="shared" si="7"/>
        <v>0</v>
      </c>
    </row>
    <row r="122" spans="1:11" ht="12.75">
      <c r="A122" s="6" t="s">
        <v>465</v>
      </c>
      <c r="B122" s="6" t="s">
        <v>466</v>
      </c>
      <c r="C122" s="3" t="s">
        <v>467</v>
      </c>
      <c r="D122" s="3" t="s">
        <v>39</v>
      </c>
      <c r="E122" s="5">
        <v>150</v>
      </c>
      <c r="F122" s="7">
        <v>0</v>
      </c>
      <c r="G122" s="5">
        <f t="shared" si="6"/>
        <v>0</v>
      </c>
      <c r="H122" s="8" t="s">
        <v>0</v>
      </c>
      <c r="I122" s="6" t="s">
        <v>468</v>
      </c>
      <c r="J122" s="4" t="s">
        <v>0</v>
      </c>
      <c r="K122" s="5">
        <f t="shared" si="7"/>
        <v>0</v>
      </c>
    </row>
    <row r="123" spans="1:11" ht="12.75">
      <c r="A123" s="6" t="s">
        <v>469</v>
      </c>
      <c r="B123" s="6" t="s">
        <v>470</v>
      </c>
      <c r="C123" s="3" t="s">
        <v>471</v>
      </c>
      <c r="D123" s="3" t="s">
        <v>419</v>
      </c>
      <c r="E123" s="5">
        <v>20</v>
      </c>
      <c r="F123" s="7">
        <v>0</v>
      </c>
      <c r="G123" s="5">
        <f t="shared" si="6"/>
        <v>0</v>
      </c>
      <c r="H123" s="8" t="s">
        <v>0</v>
      </c>
      <c r="I123" s="6" t="s">
        <v>472</v>
      </c>
      <c r="J123" s="4" t="s">
        <v>0</v>
      </c>
      <c r="K123" s="5">
        <f t="shared" si="7"/>
        <v>0</v>
      </c>
    </row>
    <row r="124" spans="1:11" ht="25.5">
      <c r="A124" s="6" t="s">
        <v>473</v>
      </c>
      <c r="B124" s="6" t="s">
        <v>474</v>
      </c>
      <c r="C124" s="3" t="s">
        <v>475</v>
      </c>
      <c r="D124" s="3" t="s">
        <v>419</v>
      </c>
      <c r="E124" s="5">
        <v>120</v>
      </c>
      <c r="F124" s="7">
        <v>0</v>
      </c>
      <c r="G124" s="5">
        <f t="shared" si="6"/>
        <v>0</v>
      </c>
      <c r="H124" s="8" t="s">
        <v>0</v>
      </c>
      <c r="I124" s="6" t="s">
        <v>476</v>
      </c>
      <c r="J124" s="4" t="s">
        <v>0</v>
      </c>
      <c r="K124" s="5">
        <f t="shared" si="7"/>
        <v>0</v>
      </c>
    </row>
    <row r="125" spans="1:11" ht="12.75">
      <c r="A125" s="6" t="s">
        <v>477</v>
      </c>
      <c r="B125" s="6" t="s">
        <v>478</v>
      </c>
      <c r="C125" s="3" t="s">
        <v>479</v>
      </c>
      <c r="D125" s="3" t="s">
        <v>39</v>
      </c>
      <c r="E125" s="5">
        <v>60</v>
      </c>
      <c r="F125" s="7">
        <v>0</v>
      </c>
      <c r="G125" s="5">
        <f t="shared" si="6"/>
        <v>0</v>
      </c>
      <c r="H125" s="8" t="s">
        <v>0</v>
      </c>
      <c r="I125" s="6" t="s">
        <v>480</v>
      </c>
      <c r="J125" s="4" t="s">
        <v>0</v>
      </c>
      <c r="K125" s="5">
        <f t="shared" si="7"/>
        <v>0</v>
      </c>
    </row>
    <row r="126" spans="1:11" ht="63.75">
      <c r="A126" s="6" t="s">
        <v>481</v>
      </c>
      <c r="B126" s="6" t="s">
        <v>482</v>
      </c>
      <c r="C126" s="3" t="s">
        <v>483</v>
      </c>
      <c r="D126" s="3" t="s">
        <v>342</v>
      </c>
      <c r="E126" s="5">
        <v>100</v>
      </c>
      <c r="F126" s="7">
        <v>0</v>
      </c>
      <c r="G126" s="5">
        <f t="shared" si="6"/>
        <v>0</v>
      </c>
      <c r="H126" s="8" t="s">
        <v>0</v>
      </c>
      <c r="I126" s="6" t="s">
        <v>484</v>
      </c>
      <c r="J126" s="4" t="s">
        <v>0</v>
      </c>
      <c r="K126" s="5">
        <f t="shared" si="7"/>
        <v>0</v>
      </c>
    </row>
    <row r="127" spans="1:11" ht="12.75">
      <c r="A127" s="6" t="s">
        <v>485</v>
      </c>
      <c r="B127" s="6" t="s">
        <v>486</v>
      </c>
      <c r="C127" s="3" t="s">
        <v>487</v>
      </c>
      <c r="D127" s="3" t="s">
        <v>39</v>
      </c>
      <c r="E127" s="5">
        <v>30</v>
      </c>
      <c r="F127" s="7">
        <v>0</v>
      </c>
      <c r="G127" s="5">
        <f t="shared" si="6"/>
        <v>0</v>
      </c>
      <c r="H127" s="8" t="s">
        <v>0</v>
      </c>
      <c r="I127" s="6" t="s">
        <v>488</v>
      </c>
      <c r="J127" s="4" t="s">
        <v>0</v>
      </c>
      <c r="K127" s="5">
        <f t="shared" si="7"/>
        <v>0</v>
      </c>
    </row>
    <row r="128" spans="1:11" ht="25.5">
      <c r="A128" s="6" t="s">
        <v>489</v>
      </c>
      <c r="B128" s="6" t="s">
        <v>490</v>
      </c>
      <c r="C128" s="3" t="s">
        <v>491</v>
      </c>
      <c r="D128" s="3" t="s">
        <v>39</v>
      </c>
      <c r="E128" s="5">
        <v>30</v>
      </c>
      <c r="F128" s="7">
        <v>0</v>
      </c>
      <c r="G128" s="5">
        <f t="shared" si="6"/>
        <v>0</v>
      </c>
      <c r="H128" s="8" t="s">
        <v>0</v>
      </c>
      <c r="I128" s="6" t="s">
        <v>492</v>
      </c>
      <c r="J128" s="4" t="s">
        <v>0</v>
      </c>
      <c r="K128" s="5">
        <f t="shared" si="7"/>
        <v>0</v>
      </c>
    </row>
    <row r="129" spans="1:11" ht="12.75">
      <c r="A129" s="6" t="s">
        <v>493</v>
      </c>
      <c r="B129" s="6" t="s">
        <v>494</v>
      </c>
      <c r="C129" s="3" t="s">
        <v>495</v>
      </c>
      <c r="D129" s="3" t="s">
        <v>39</v>
      </c>
      <c r="E129" s="5">
        <v>30</v>
      </c>
      <c r="F129" s="7">
        <v>0</v>
      </c>
      <c r="G129" s="5">
        <f t="shared" si="6"/>
        <v>0</v>
      </c>
      <c r="H129" s="8" t="s">
        <v>0</v>
      </c>
      <c r="I129" s="6" t="s">
        <v>496</v>
      </c>
      <c r="J129" s="4" t="s">
        <v>0</v>
      </c>
      <c r="K129" s="5">
        <f t="shared" si="7"/>
        <v>0</v>
      </c>
    </row>
    <row r="130" spans="1:11" ht="12.75">
      <c r="A130" s="6" t="s">
        <v>497</v>
      </c>
      <c r="B130" s="6" t="s">
        <v>498</v>
      </c>
      <c r="C130" s="3" t="s">
        <v>499</v>
      </c>
      <c r="D130" s="3" t="s">
        <v>39</v>
      </c>
      <c r="E130" s="5">
        <v>5</v>
      </c>
      <c r="F130" s="7">
        <v>0</v>
      </c>
      <c r="G130" s="5">
        <f t="shared" si="6"/>
        <v>0</v>
      </c>
      <c r="H130" s="8" t="s">
        <v>0</v>
      </c>
      <c r="I130" s="6" t="s">
        <v>500</v>
      </c>
      <c r="J130" s="4" t="s">
        <v>0</v>
      </c>
      <c r="K130" s="5">
        <f t="shared" si="7"/>
        <v>0</v>
      </c>
    </row>
    <row r="131" spans="1:11" ht="12.75">
      <c r="A131" s="6" t="s">
        <v>96</v>
      </c>
      <c r="B131" s="6" t="s">
        <v>501</v>
      </c>
      <c r="C131" s="3" t="s">
        <v>502</v>
      </c>
      <c r="D131" s="3" t="s">
        <v>39</v>
      </c>
      <c r="E131" s="5">
        <v>300</v>
      </c>
      <c r="F131" s="7">
        <v>0</v>
      </c>
      <c r="G131" s="5">
        <f t="shared" si="6"/>
        <v>0</v>
      </c>
      <c r="H131" s="8" t="s">
        <v>0</v>
      </c>
      <c r="I131" s="6" t="s">
        <v>503</v>
      </c>
      <c r="J131" s="4" t="s">
        <v>0</v>
      </c>
      <c r="K131" s="5">
        <f t="shared" si="7"/>
        <v>0</v>
      </c>
    </row>
    <row r="132" spans="1:11" ht="12.75">
      <c r="A132" s="6" t="s">
        <v>504</v>
      </c>
      <c r="B132" s="6" t="s">
        <v>505</v>
      </c>
      <c r="C132" s="3" t="s">
        <v>506</v>
      </c>
      <c r="D132" s="3" t="s">
        <v>39</v>
      </c>
      <c r="E132" s="5">
        <v>60</v>
      </c>
      <c r="F132" s="7">
        <v>0</v>
      </c>
      <c r="G132" s="5">
        <f t="shared" si="6"/>
        <v>0</v>
      </c>
      <c r="H132" s="8" t="s">
        <v>0</v>
      </c>
      <c r="I132" s="6" t="s">
        <v>507</v>
      </c>
      <c r="J132" s="4" t="s">
        <v>0</v>
      </c>
      <c r="K132" s="5">
        <f t="shared" si="7"/>
        <v>0</v>
      </c>
    </row>
    <row r="133" spans="1:11" ht="51">
      <c r="A133" s="6" t="s">
        <v>508</v>
      </c>
      <c r="B133" s="6" t="s">
        <v>509</v>
      </c>
      <c r="C133" s="3" t="s">
        <v>510</v>
      </c>
      <c r="D133" s="3" t="s">
        <v>342</v>
      </c>
      <c r="E133" s="5">
        <v>2</v>
      </c>
      <c r="F133" s="7">
        <v>0</v>
      </c>
      <c r="G133" s="5">
        <f t="shared" si="6"/>
        <v>0</v>
      </c>
      <c r="H133" s="8" t="s">
        <v>0</v>
      </c>
      <c r="I133" s="6" t="s">
        <v>511</v>
      </c>
      <c r="J133" s="4" t="s">
        <v>0</v>
      </c>
      <c r="K133" s="5">
        <f t="shared" si="7"/>
        <v>0</v>
      </c>
    </row>
    <row r="134" spans="1:11" ht="51">
      <c r="A134" s="6" t="s">
        <v>512</v>
      </c>
      <c r="B134" s="6" t="s">
        <v>513</v>
      </c>
      <c r="C134" s="3" t="s">
        <v>514</v>
      </c>
      <c r="D134" s="3" t="s">
        <v>515</v>
      </c>
      <c r="E134" s="5">
        <v>100</v>
      </c>
      <c r="F134" s="7">
        <v>0</v>
      </c>
      <c r="G134" s="5">
        <f t="shared" si="6"/>
        <v>0</v>
      </c>
      <c r="H134" s="8" t="s">
        <v>0</v>
      </c>
      <c r="I134" s="6" t="s">
        <v>516</v>
      </c>
      <c r="J134" s="4" t="s">
        <v>0</v>
      </c>
      <c r="K134" s="5">
        <f t="shared" si="7"/>
        <v>0</v>
      </c>
    </row>
    <row r="135" spans="1:11" ht="12.75">
      <c r="A135" s="6" t="s">
        <v>517</v>
      </c>
      <c r="B135" s="6" t="s">
        <v>518</v>
      </c>
      <c r="C135" s="3" t="s">
        <v>519</v>
      </c>
      <c r="D135" s="3" t="s">
        <v>39</v>
      </c>
      <c r="E135" s="5">
        <v>400</v>
      </c>
      <c r="F135" s="7">
        <v>0</v>
      </c>
      <c r="G135" s="5">
        <f t="shared" si="6"/>
        <v>0</v>
      </c>
      <c r="H135" s="8" t="s">
        <v>0</v>
      </c>
      <c r="I135" s="6" t="s">
        <v>520</v>
      </c>
      <c r="J135" s="4" t="s">
        <v>0</v>
      </c>
      <c r="K135" s="5">
        <f t="shared" si="7"/>
        <v>0</v>
      </c>
    </row>
    <row r="136" spans="1:11" ht="12.75">
      <c r="A136" s="6" t="s">
        <v>521</v>
      </c>
      <c r="B136" s="6" t="s">
        <v>522</v>
      </c>
      <c r="C136" s="3" t="s">
        <v>523</v>
      </c>
      <c r="D136" s="3" t="s">
        <v>39</v>
      </c>
      <c r="E136" s="5">
        <v>80</v>
      </c>
      <c r="F136" s="7">
        <v>0</v>
      </c>
      <c r="G136" s="5">
        <f t="shared" si="6"/>
        <v>0</v>
      </c>
      <c r="H136" s="8" t="s">
        <v>0</v>
      </c>
      <c r="I136" s="6" t="s">
        <v>524</v>
      </c>
      <c r="J136" s="4" t="s">
        <v>0</v>
      </c>
      <c r="K136" s="5">
        <f t="shared" si="7"/>
        <v>0</v>
      </c>
    </row>
    <row r="137" spans="1:11" ht="12.75">
      <c r="A137" s="6" t="s">
        <v>525</v>
      </c>
      <c r="B137" s="6" t="s">
        <v>526</v>
      </c>
      <c r="C137" s="3" t="s">
        <v>527</v>
      </c>
      <c r="D137" s="3" t="s">
        <v>39</v>
      </c>
      <c r="E137" s="5">
        <v>60</v>
      </c>
      <c r="F137" s="7">
        <v>0</v>
      </c>
      <c r="G137" s="5">
        <f t="shared" si="6"/>
        <v>0</v>
      </c>
      <c r="H137" s="8" t="s">
        <v>0</v>
      </c>
      <c r="I137" s="6" t="s">
        <v>528</v>
      </c>
      <c r="J137" s="4" t="s">
        <v>0</v>
      </c>
      <c r="K137" s="5">
        <f t="shared" si="7"/>
        <v>0</v>
      </c>
    </row>
    <row r="138" spans="1:11" ht="25.5">
      <c r="A138" s="6" t="s">
        <v>529</v>
      </c>
      <c r="B138" s="6" t="s">
        <v>530</v>
      </c>
      <c r="C138" s="3" t="s">
        <v>531</v>
      </c>
      <c r="D138" s="3" t="s">
        <v>39</v>
      </c>
      <c r="E138" s="5">
        <v>200</v>
      </c>
      <c r="F138" s="7">
        <v>0</v>
      </c>
      <c r="G138" s="5">
        <f t="shared" si="6"/>
        <v>0</v>
      </c>
      <c r="H138" s="8" t="s">
        <v>0</v>
      </c>
      <c r="I138" s="6" t="s">
        <v>532</v>
      </c>
      <c r="J138" s="4" t="s">
        <v>0</v>
      </c>
      <c r="K138" s="5">
        <f t="shared" si="7"/>
        <v>0</v>
      </c>
    </row>
    <row r="139" spans="1:11" ht="25.5">
      <c r="A139" s="6" t="s">
        <v>533</v>
      </c>
      <c r="B139" s="6" t="s">
        <v>534</v>
      </c>
      <c r="C139" s="3" t="s">
        <v>535</v>
      </c>
      <c r="D139" s="3" t="s">
        <v>39</v>
      </c>
      <c r="E139" s="5">
        <v>1000</v>
      </c>
      <c r="F139" s="7">
        <v>0</v>
      </c>
      <c r="G139" s="5">
        <f t="shared" si="6"/>
        <v>0</v>
      </c>
      <c r="H139" s="8" t="s">
        <v>0</v>
      </c>
      <c r="I139" s="6" t="s">
        <v>536</v>
      </c>
      <c r="J139" s="4" t="s">
        <v>0</v>
      </c>
      <c r="K139" s="5">
        <f t="shared" si="7"/>
        <v>0</v>
      </c>
    </row>
    <row r="140" spans="1:11" ht="12.75">
      <c r="A140" s="6" t="s">
        <v>537</v>
      </c>
      <c r="B140" s="6" t="s">
        <v>538</v>
      </c>
      <c r="C140" s="3" t="s">
        <v>539</v>
      </c>
      <c r="D140" s="3" t="s">
        <v>39</v>
      </c>
      <c r="E140" s="5">
        <v>80</v>
      </c>
      <c r="F140" s="7">
        <v>0</v>
      </c>
      <c r="G140" s="5">
        <f t="shared" si="6"/>
        <v>0</v>
      </c>
      <c r="H140" s="8" t="s">
        <v>0</v>
      </c>
      <c r="I140" s="6" t="s">
        <v>540</v>
      </c>
      <c r="J140" s="4" t="s">
        <v>0</v>
      </c>
      <c r="K140" s="5">
        <f t="shared" si="7"/>
        <v>0</v>
      </c>
    </row>
    <row r="141" spans="1:11" ht="12.75">
      <c r="A141" s="6" t="s">
        <v>541</v>
      </c>
      <c r="B141" s="6" t="s">
        <v>542</v>
      </c>
      <c r="C141" s="3" t="s">
        <v>543</v>
      </c>
      <c r="D141" s="3" t="s">
        <v>39</v>
      </c>
      <c r="E141" s="5">
        <v>80</v>
      </c>
      <c r="F141" s="7">
        <v>0</v>
      </c>
      <c r="G141" s="5">
        <f t="shared" si="6"/>
        <v>0</v>
      </c>
      <c r="H141" s="8" t="s">
        <v>0</v>
      </c>
      <c r="I141" s="6" t="s">
        <v>544</v>
      </c>
      <c r="J141" s="4" t="s">
        <v>0</v>
      </c>
      <c r="K141" s="5">
        <f t="shared" si="7"/>
        <v>0</v>
      </c>
    </row>
    <row r="142" spans="1:11" ht="25.5">
      <c r="A142" s="6" t="s">
        <v>545</v>
      </c>
      <c r="B142" s="6" t="s">
        <v>546</v>
      </c>
      <c r="C142" s="3" t="s">
        <v>547</v>
      </c>
      <c r="D142" s="3" t="s">
        <v>39</v>
      </c>
      <c r="E142" s="5">
        <v>60</v>
      </c>
      <c r="F142" s="7">
        <v>0</v>
      </c>
      <c r="G142" s="5">
        <f t="shared" si="6"/>
        <v>0</v>
      </c>
      <c r="H142" s="8" t="s">
        <v>0</v>
      </c>
      <c r="I142" s="6" t="s">
        <v>548</v>
      </c>
      <c r="J142" s="4" t="s">
        <v>0</v>
      </c>
      <c r="K142" s="5">
        <f t="shared" si="7"/>
        <v>0</v>
      </c>
    </row>
    <row r="144" spans="6:7" ht="12.75">
      <c r="F144" s="10" t="s">
        <v>549</v>
      </c>
      <c r="G144" s="5">
        <f>SUM(G9:G142)</f>
        <v>0</v>
      </c>
    </row>
    <row r="147" spans="2:11" ht="12.75">
      <c r="B147" s="17" t="s">
        <v>550</v>
      </c>
      <c r="C147" s="12"/>
      <c r="D147" s="18" t="s">
        <v>551</v>
      </c>
      <c r="E147" s="12"/>
      <c r="F147" s="12"/>
      <c r="G147" s="12"/>
      <c r="H147" s="12"/>
      <c r="I147" s="12"/>
      <c r="J147" s="12"/>
      <c r="K147" s="12"/>
    </row>
    <row r="149" spans="2:11" ht="12.75">
      <c r="B149" s="19" t="s">
        <v>552</v>
      </c>
      <c r="C149" s="12"/>
      <c r="D149" s="12"/>
      <c r="E149" s="12"/>
      <c r="F149" s="12"/>
      <c r="G149" s="12"/>
      <c r="H149" s="12"/>
      <c r="I149" s="12"/>
      <c r="J149" s="12"/>
      <c r="K149" s="12"/>
    </row>
    <row r="151" spans="2:11" ht="39.75" customHeight="1">
      <c r="B151" s="9" t="s">
        <v>553</v>
      </c>
      <c r="C151" s="15" t="s">
        <v>554</v>
      </c>
      <c r="D151" s="12"/>
      <c r="E151" s="12"/>
      <c r="F151" s="12"/>
      <c r="G151" s="12"/>
      <c r="H151" s="12"/>
      <c r="I151" s="12"/>
      <c r="J151" s="12"/>
      <c r="K151" s="12"/>
    </row>
    <row r="154" spans="2:11" ht="12.75">
      <c r="B154" s="20" t="s">
        <v>555</v>
      </c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2:11" ht="12.75">
      <c r="B155" s="21" t="s">
        <v>556</v>
      </c>
      <c r="C155" s="12"/>
      <c r="D155" s="12"/>
      <c r="E155" s="12"/>
      <c r="F155" s="12"/>
      <c r="G155" s="12"/>
      <c r="H155" s="12"/>
      <c r="I155" s="12"/>
      <c r="J155" s="12"/>
      <c r="K155" s="12"/>
    </row>
  </sheetData>
  <sheetProtection password="C6B5" sheet="1" objects="1" scenarios="1"/>
  <mergeCells count="19">
    <mergeCell ref="B155:K155"/>
    <mergeCell ref="B13:K13"/>
    <mergeCell ref="B147:C147"/>
    <mergeCell ref="D147:K147"/>
    <mergeCell ref="B149:K149"/>
    <mergeCell ref="C151:K151"/>
    <mergeCell ref="B154:K154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Paulo Cesar</cp:lastModifiedBy>
  <dcterms:created xsi:type="dcterms:W3CDTF">2009-08-05T21:24:40Z</dcterms:created>
  <dcterms:modified xsi:type="dcterms:W3CDTF">2019-08-19T19:32:00Z</dcterms:modified>
  <cp:category/>
  <cp:version/>
  <cp:contentType/>
  <cp:contentStatus/>
</cp:coreProperties>
</file>