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'Plan1'!$A$1:$K$82</definedName>
  </definedNames>
  <calcPr fullCalcOnLoad="1"/>
</workbook>
</file>

<file path=xl/sharedStrings.xml><?xml version="1.0" encoding="utf-8"?>
<sst xmlns="http://schemas.openxmlformats.org/spreadsheetml/2006/main" count="173" uniqueCount="98">
  <si>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</si>
  <si>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</si>
  <si>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</si>
  <si>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</si>
  <si>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</si>
  <si>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</si>
  <si>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</si>
  <si>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</si>
  <si>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</si>
  <si>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</si>
  <si>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</si>
  <si>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</si>
  <si>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</si>
  <si>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</si>
  <si>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</si>
  <si>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</si>
  <si>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</si>
  <si>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</si>
  <si>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</si>
  <si>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</si>
  <si>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</si>
  <si>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0068/0042-2021</t>
  </si>
  <si>
    <t>0068/0042-2021 - REGISTRO DE PREÇO PARA AQUISIÇÃO DE ELETRODOMÉSTICOS MOVEIS DE ESCRITÓRIOS E OUTROS PARA ATENDER AS DIVERSAS SECRETARIAS</t>
  </si>
  <si>
    <t>ARMARIO COM TAMPO EM FORNICA DE 1.60 MT, EM AÇO COM TRÉS PORTAS E QUATRO GAVETAs - UNIDADE - 195875:   ESTRUTURA E REVESTIMENTO EM CHAPA DE AÇO. COM PUXADORES, DORADIÇAS DE PRESSÃO, TRATAMENTO EM FOSFATO E DESINGRAXANTE. COM CORREDIÇAS DAS GAVETAS EM POLIPROPILENO. PINTURA A PÓ ELETROESTATICA. GARANTIA MINIMA DE 01 ANO</t>
  </si>
  <si>
    <t>UNIDADE</t>
  </si>
  <si>
    <t xml:space="preserve"> ARMARIO DE AÇO COM DUAS PORTAS MEDIDAS APROXIMADAS 198CM DE ALTURA - UNIDADE - 195876:  92CM DE LARGURA X 40CM DE PROFUNDIDADE - CHAPA 24/26 GABINETE TOTALMENTE DESMONTÁVEL, CONFECCIONADO EM CHAPAS DE AÇO E PVC COM QUATRO PRATELEIRAS E DUAS PORTAS NA COR CINZA CRISTAL. CORPO EM CHAPA 24 (0,60 MM) EM AÇO. PRATELEIRAS EM CHAPA 24 (0,60 MM) EM AÇO REMOVÍVEIS E AJUSTÁVEIS COM CAPACIDADE PARA 30 KG POR PRATELEIRA. PORTAS EM LÂMINAS DE PVC E ENCAIXES ARTICULÁVEIS ALÉM DE BATENTE CENTRAL EM AÇO. PUXADORES EMBUTIDOS NO BATENTE CENTRAL EM AÇO. FECHADURA DE TAMBOR CILÍNDRICO 90° COM TRAVAMENTO ENTRE AS PORTAS. CHAVES EM DUPLICATA. ESTRUTURA SUBMETIDA A TRATAMENTO ANTICORROSIVO QUE ASSEGURE RESISTÊNCIA À CORROSÃO E PINTURA ELETROSTÁTICA A PÓ (TINTA HÍBRIDA) NA COR CINZA CRISTAL. SOLDAS DEVEM POSSUIR SUPERFÍCIE LISAS E HOMOGÊNEAS, NÃO DEVENDO APRESENTAR PONTOS CORTANTES, SUPERFÍCIES ÁSPERAS OU ESCÓRIAS FORMANDO SUPERFÍCIES LISAS E UNIFORMES, NA COR CINZA. ACOMPANHA KIT DE PÉS REGULÁVEIS NO MÍNIMO 2 ANOS</t>
  </si>
  <si>
    <t xml:space="preserve"> ARMÁRIO BAIXO MODELO SECRETARIA TAMPO EM 25MM DE ESPESSURA, LATERAIS  - UNIDADE - 195877:  FUNDO E PORTAS EM MDP DE 15MM, SAPATA DE AÇO COM REVESTIMENTO EM POLIPROPILENO INJETADO, 01 PRATELEIRA INTERNA, 02 CHAVES</t>
  </si>
  <si>
    <t>ARMARIO DE AÇO MONTAVEL COM 2 GAVETAS REFORÇO INTERNOS NO SENTIDO HORIZONTAL  - UNIDADE - 195878:   PUXADOR ESTAMPADO NA PROPRIA PORTA, COM SISTEMA DE CREMALHEIRA. PARA REGULAGEM DAS PRATELEIRAS A CADA 50 MM. COM 03 PRATELEIRAS. TRAVAMENTO DAS PORTAS ATRAVES DE FECHADURA COM CHAVE. COR CINZA CRISTAL CAPACIDADE DE 20 KG EN CADA PRATELEIRA. MEDIDA 1,60 ALTURATICA. GARANTIA MINIMA DE 01 ANO</t>
  </si>
  <si>
    <t>ARMARIO DE COZINHA COM 3 GAVETAS 6 PORTAS, SENDO 3 COM VIDRO PARA FACILITAR  - UNIDADE - 195879:   A VISUALIZAÇÃO DE ALIMENTOS E UTENSILIOS, ALTURA 1,94M, LARGURA 1,20M, PROFUNDIDADE 0,30M PESO 54,0 KG, COR BRANCA, MATERIAL AÇO</t>
  </si>
  <si>
    <t xml:space="preserve">ARQUIVO FRONTAL DE AÇO PARA PASTAS SUSPENSAS ESPECIFICAÇÕES TÉCNICAS ARQUIVO - UNIDADE - 195880:  FRONTAL DE AÇO PARA PASTAS SUSPENSAS, COM QUATRO GAVETAS MONTADAS SOBRE TRILHOS TELESCÓPICOS (TRILHOS POSSUEM ROLAMENTOS DE ESFERAS DE AÇO) QUE PERMITEM UM DESLIZAMENTO SUAVE E PRECISO ALÉM DE PROPORCIONAR RESISTÊNCIA COM ABERTURA TOTAL DAS GAVETAS. CORPO E ESTRUTURA EM CHAPA # 24 (0,60 MM) EM AÇO. CORPO DAS GAVETAS EM CHAPA # 24 (0,60 MM) EM AÇO. FRENTE DAS GAVETAS EM CHAPA # 24 (0,60 MM) EM AÇO. TRILHOS TELESCÓPICOS COM CAPACIDADE DE SUPORTAR 55 KG POR GAVETA. PUXADORES METÁLICOS, ESTAMPADOS NA PANDIN 1320,00 13.200,00 FRENTE DAS QUATRO GAVETAS COM PERFIL EM PVC. PORTA ETIQUETAS ESTAMPADO NA FRENTE DAS QUATRO GAVETAS. FECHADURA DE TAMBOR CILÍNDRICO (MÍNIMO 4 PINOS) COM SISTEMA DE TRAVAMENTO SIMULTÂNEO DAS GAVETAS. CHAVES EM DUPLICATA. GAVETAS ORGANIZADAS SOBRE TRILHOS TELESCÓPICOS COM CAPACIDADE DE 40 A 50 PASTAS OU 55 KG POR GAVETA. DEVE TER SIDO SUBMETIDO A TRATAMENTO ANTICORROSIVO QUE ASSEGURE RESISTÊNCIA À CORROSÃO E PINTURA ELETROSTÁTICA A PÓ (TINTA HÍBRIDA) NA COR CINZA CRISTAL. SOLDAS DEVEM POSSUIR SUPERFÍCIE LISA E HOMOGÊNEA, NÃO DEVENDO APRESENTAR PONTOS CORTANTES, SUPERFÍCIES ÁSPERAS OU ESCÓRIAS. A ESTRUTURA INTERNA DEVE SER UNIDA AO CORPO DO ARQUIVO POR MEIO DE SOLDA A PONTO. OS PONTOS DEVEM TER PREFEITURA MUNICIPAL DE MONTES CLAROS - MG ESPAÇAMENTO MÁXIMO DE 40 CM ENTRE SI. OS BATENTES HORIZONTAIS E VERTICAIS DEVEM SER UNIDOS POR MEIO DE SOLDA DE TAL FORMA QUE SE CONFIGURE UMA ÚNICA ESTRUTURA COM O DESAPARECIMENTO DAS EMENDAS. SUPERFÍCIES LISAS E UNIFORMES, NA COR CINZA CRISTAL. ACOMPANHA KIT DE PÉS REGULÁVEIS. DIMENSÕES 1362 MM (ALTURA) X 470 MM (LARGURA) X 580 MM (PROFUNDIDADE). GARANTIA NO MÍNIMO 2 ANOS  </t>
  </si>
  <si>
    <t xml:space="preserve"> BANCOS PARA REFEITÓRIO COM TAMPO EM MDF REVESTIDO COM LAMINADO EM MELAMINICO  - UNIDADE - 195881:   BRILHANTE DE ALTA PRESSÃO 118MX30CMX40 CM DE ALTURA NA COR BRANCA</t>
  </si>
  <si>
    <t>BATEDEIRA PLANETÁRIA  INDUSTRIAL, COM CAPACIDADE PARA 20 LITROS - UNIDADE - 195882: FABRICADA EM CONFORMIDADE COM A NORMA REGULAMENTADORA DO MINISTÉRIO DO TRABALHO E EMPREGO, NR 12  SEGURANÇA NO TRABALHO EM MÁQUINAS E EQUIPAMENTOS. DIMENSÕES E TOLERÂNCIA ALTURA 764MM COMPRIMENTO 517MM LARGURA 374MM TOLERÂNCIA +/- 15%ESTRUTURA OU SUPORTE PARA O MOTOR EM AÇO, COM FINO ACABAMENTO EM PINTURA EPÓXI. CUBA EM AÇO INOX. SISTEMA DE ENGRENAGENS HELICOIDAIS. COM TRÊS NÍVEIS DE VELOCIDADE. SISTEMA DE TROCA DE VELOCIDADE PROGRESSIVA COM POLIA VARIADORA. COM BATEDOR ESPIRAL, BATEDOR RAQUETE, BATEDOR GLOBO E ESCORREGADOR PARA INGREDIENTES. GRADE DE SEGURANÇA QUE DESLIGA A MÁQUINA AO SER LEVANTADA. PROTETOR DE RECIPIENTE QUE PROPORCIONA SEGURANÇA OPERACIONAL. TEMPORIZADOR DE 15 MINUTOS. PROTEÇÃO E VELOCIDADE INICIAL ANTIPLASH. ACESSÓRIOS INCLUSOS. VOLTAGENS (V) 230/60/1. MOTOR ½ HP. VOLTAGEM 110 V</t>
  </si>
  <si>
    <t>BATEDEIRA PLANETÁRIA DE APLICAÇÃO SEMI-INDUSTRIAL, COM CAPACIDADE PARA 5 LITROS - UNIDADE - 195883: FABRICADA EM CONFORMIDADE COM A NORMA REGULAMENTADORA DO MINISTÉRIO DO TRABALHO E EMPREGO, NR 12  SEGURANÇA NO TRABALHO EM MÁQUINAS E EQUIPAMENTOS. DIMENSÕES E TOLERÂNCIA LARGURA 240MM PROFUNDIDADE 350MM ALTURA 420MM TOLERÂNCIA +/- 15% ESTRUTURA OU SUPORTE PARA O MOTOR EM AÇO, COM FINO ACABAMENTO EM PINTURA EPÓXI. CUBA EM AÇO INOX. CABEÇOTE BASCULANTE COM TRAVE PARA FACILITAR A REMOÇÃO DA CUBA PARA HIGIENIZAÇÃO. SISTEMA DE ENGRENAGENS HELICOIDAIS. COM QUATRO NÍVEIS DE VELOCIDADE. MOVIMENTO PLANETÁRIO. SISTEMA DE TROCA DE VELOCIDADE PROGRESSIVA COM POLIA VARIADORA. COM BATEDOR PARA MASSAS LEVES, MASSAS PESADAS E BATEDOR GLOBO. CHAVE LIGA/DESLIGA E CHAVE SELETORA DE VELOCIDADE. MANIPULA TRAVA/DESTRAVA. COM OS SEGUINTES ACESSÓRIOS INCLUSOS 1 TACHO EM AÇO INOX, COM CAPACIDADE PARA 5 LITROS 1 BATEDOR PARA MASSAS LEVES 1 BATEDOR PLANO PARA MASSAS PESADAS 1 BATEDOR GLOBO PARA CLARAS, ETC. FREQUÊNCIA 50/60HZ. POTÊNCIA 500WATS. VOLTAGEM 110 (MONOFÁSICA)</t>
  </si>
  <si>
    <t>BEBEDOURO DE PRESSÃO EM INOX COM  02 TORNEIRAS COM TAMPA EM AÇO INOXDAVÉL - UNIDADE - 195884: BEBEDOURO DE PRESSÃO EM INOX COM  02 TORNEIRAS COM TAMPA EM AÇO INOXDAVÉL</t>
  </si>
  <si>
    <t xml:space="preserve"> BEBEDOURO INDUSTRIAL AÇO INOX 430 brilhante, COM  BÓIA PARA REGULAGEM DO NÍVEL - UNIDADE - 195885:   DA ÁGUA UNIDADE CONDENSADORA EMBRACO DE 1/4HP, SENDO OPCIONAIS AS TENSÕES 127 V, ISOLAÇÃO TÉRMICA EM EPS1, RETENDO A TEMPERATURA TERMOSTATO INTERNO COM REGULAGEM FIXA DE 4° A 11°C E TOMADA DE 03 PINOSSERPENTINA EXTERNA EM COBREGÁS REFRIGERANTE R134A, ECOLOGICAMENTE CORRETO, ALTURA 1,48 CM FRENTE 80 CM LATERAL 80 CM, PESA APROXIMADAMENTE 70 KG, ARMAZENA 200 L, REFRIGERA 320 L/H</t>
  </si>
  <si>
    <t xml:space="preserve"> BEBEDOURO TIPO COLUNA COM PINTURA ELETROSTÁTICA, 2 TORNEIRAS   - UNIDADE - 195886:   PARA AGUA GELADA E NATURAL, SUPORTA GALOES DE ATE 20 LITROS, COR BRANCA RESERVATORIO VEDADO, BANDEJA DE AGUA REMOVIVEL CENTIFICADO PELO INMETRO</t>
  </si>
  <si>
    <t>CADEIRA EXECUTIVA FIXA SEM BRAÇO, NA COR AZUL - UNIDADE - 195887: CADEIRA EXECUTIVA FIXA SEM BRAÇO, NA COR AZUL</t>
  </si>
  <si>
    <t>CADEIRA GIRATÓRIA COM SISTEMA SRE: (COM BRAÇOS) COM 02 ALAVANCAS PARA REGULAGEM  - UNIDADE - 195888:   DO ASSENTO COM COLUNA A GÁS. ESPECIFICAÇÕES TÉCNICAS CADEIRA GIRATÓRIA ESTOFADO ESPALDAR MÉDIO, COM APOIA-BRAÇOS REGULÁVEIS, COM RODÍZIOS, DOTADA DE MECANISMO AMORTECEDOR E REGULADOR DO ASSENTO E DO ENCOSTO. SISTEMA MECANISMO DE REGULAGEM DE INCLINAÇÃO DO ASSENTO E ENCOSTO COM BLOQUEIO EM QUALQUER POSIÇÃO ATRAVÉS DE SISTEMA FREIO FRICÇÃO E COMANDO POR MANÍPULO. SUPORTE DO ENCOSTO REGULÁVEL COM CURSO VERTICAL DE APROXIMADAMENTE 70 MM, APOIA BRAÇOS EM FORMATO ANATÔMICO, REGULÁVEL, COM CURSO VERTICAL DE APROXIMADAMENTE 50MM. ASSENTO DE 460 MM (LARGURA MÍNIMA) X 460 MM (PROFUNDIDADE MÍNIMA) ENCOSTO DE 400 MM (LARGURA MÍNIMA) X 350 MM (EXTENSÃO VERTICAL MÍNIMA) APÓIA BRAÇOS DE 40 MM (LARGURA MÍNIMA) X 200 MM (COMPRIMENTO MÍNIMO). MATERIAL (TECIDO PRETO). JUNTO COM A PROPOSTA COMERCIAL DEVERÁ SER APRESENTADO CERTIFICADO DE CONFORMIDADE COM A NBR 139622006 E NR 17 COMPROVANDO QUE A CADEIRA OFERTADA ESTÁ EM CONFORMIDADE. GARANTIA MÍNIMA DE 02 ANOS</t>
  </si>
  <si>
    <t>CADEIRA GIRATÓRIA COM SISTEMA SRE(SEM BRAÇO) , (SEM BRAÇOS) COM 02 ALAVANCAS  - UNIDADE - 195889:  PARA REGULAGEM DO ASSENTO COM COLUNA A GÁS. ESPECIFICAÇÕES TÉCNICAS CADEIRA GIRATÓRIA ESTOFADO ESPALDAR MÉDIO, SEM BRAÇOS, COM RODÍZIOS, DOTADA DE MECANISMO AMORTECEDOR E REGULADOR DO ASSENTO E DO ENCOSTO. SISTEMA MECANISMO DE REGULAGEM DE INCLINAÇÃO DO ASSENTO E ENCOSTO COM BLOQUEIO EM QUALQUER POSIÇÃO ATRAVÉS DE SISTEMA FREIO FRICÇÃO E COMANDO POR MANÍPULO. SUPORTE DO ENCOSTO REGULÁVEL COM CURSO VERTICAL DE APROXIMADAMENTE 70 MM, APOIA BRAÇOS EM FORMATO ANATÔMICO, REGULÁVEL, COM CURSO VERTICAL DE APROXIMADAMENTE 50MM. ASSENTO DE 460 MM (LARGURA MÍNIMA) X 460 MM (PROFUNDIDADE MÍNIMA) ENCOSTO DE 400 MM (LARGURA MÍNIMA) X 350 MM (EXTENSÃO VERTICAL MÍNIMA) APÓIA BRAÇOS DE 40 MM (LARGURA MÍNIMA) X 200 MM (COMPRIMENTO MÍNIMO). MATERIAL (TECIDO PRETO). JUNTO COM A PROPOSTA COMERCIAL DEVERÁ SER APRESENTADO CERTIFICADO DE CONFORMIDADE COM A NBR 139622006 E NR 17 COMPROVANDO QUE A CADEIRA OFERTADA ESTÁ EM CONFORMIDADE. GARANTIA MÍNIMA DE 02 ANOSS</t>
  </si>
  <si>
    <t>CADEIRA PARA ESCRITÓRIO EXECUTIVA FIXA COM ENCOSTO E ASSENTO INJETADOS  preta - UNIDADE - 195890:  EM POLIPROPILENO DE ALTA RESISTÊNCIA COM FUROS PARA VENTILAÇÃO CORPORAL. ESTRUTURA EM TUBO DE AÇO COM ACABAMENTO CROMADO OU PINTURA EPÓXI. ESTRUTURA METÁLICA REVESTIDA COM PINTURA ELETROSTÁTICA EPÓXI-PÓ DE ALTA RESISTÊNCIA. DIMENSÕES MÍNIMAS ENCOSTO 28CM ALTURA X 45CM LARGURA ASSENTO 46 CM LARGURA X 40 CM PROFUNDIDADE DE 02 ANOS</t>
  </si>
  <si>
    <t>CADEIRA PLaSTICA NA COR BRANCA, COM BRAÇO E CAPACIDADE PARA ATÉ 140KG EMPILHaVEl - UNIDADE - 195891</t>
  </si>
  <si>
    <t>CADEIRA PLaSTICA NA COR BRANCA, SEM BRAÇO E CAPACIDADE PARA ATÉ 140KG EMPILHaVEl - UNIDADE - 195892: CADEIRA PLaSTICA NA COR BRANCA, SEM BRAÇO E CAPACIDADE PARA ATÉ 140KG EMPILHaVEl</t>
  </si>
  <si>
    <t xml:space="preserve">POLTRONA GIRATORIA PRESIDENTE COM ESPALDAR ALTO E COM APOIA-BRAÇOS - UNIDADE - 195893:  ASSENTO E ENCOSTO EM CONCHA ÚNICA, MOLDADO ANATOMICAMENTE A QUENTE EM COMPENSADO MULTILAMINADO ESINADO, COM ESPESSURA DE 18MM. POSSUI CURVATURA NA PARTE FRONTAL DO ASSENTO PARA EVITAR O ESTRANGULAMENTO NA CORRENTE SANGUÍNEA, E CURVATURA ANATÔMICA NO ENCOSTO DE FORMA Á PERMITIR A ACOMODAÇÃO DAS REGIÕES DORSAL E LOMBAR, ADAPTANDO-SE MELHOR À COLUNA VERTEBRAL. ESPUMA EXPANDIDA / LAMINADA EM POLIURETANO FLEXÍVEL MICROCELULAR DE ALTA RESISTÊNCIA, ISENTO DE CFC, COM DENSIDADE CONTROLADA DE 33KG/M3 COM 70 MM DE ESPESSURA MÉDIA NO ASSENTO, E ESPUMA EXPANDIDA / LAMINADA DENSIDADE 26KG/M3 E ESPESSURA MÉDIA DE 80MM NO ENCOSTO. CAPA DE ASSENTO E DO ENCOSTO COM COSTURAS DUPLAS HORIZONTAIS EM DESENHO PRÓPRIO, PREVIAMENTE FIXADOS ÁS ESPUMAS, E POSTERIORMENTE COM GRAMPOS AO ASSENTO E ENCOSTO DE MADEIRA. REVESTIMENTO EM COURO VINILPRETO, INCLUINDO-SE A CONTRA-CAPA DO ENCOSTO. APÓIABRAÇOS EM AÇO CROMADO, COM ACABAMENTO EM POLIPROPILENO COPOLÍMERO INJETADO, E FIXADO Á ESTRUTURA POR PARAFUSOS. BASE GIRATÓRIA DESMONTÁVEL COM ARANHA ESTAMPADA E CROMADA DE 5 HASTES DE AÇO COM PINO DO RODÍZIO SOLDADO NA EXTREMIDADE DA HASTE EM FUROS DO TIPO FLANGEADO, EVITANDO QUE SE SOLTEM, APOIADA SOBRE 5 RODÍZIOS DE DUPLO GIRO E DUPLO ROLAMENTO COM 50 MM DE DIÂMETRO EM NYLON COM CAPA, SEMIESFERA PLÁSTICA INJETADA JUNTO A ESTRUTURA, QUE FACILITA O GIRO, BANDA DE ROLAGEM EM NYLON PARA USO DE CARPETES, TAPETES E SIMILARES, OU BANDA DE ROLAGEM EM POLIURETANO PARA USO EM PISO DURO, AMADEIRADOS E COM REVESTIMENTO VINÍLICOS COLUNA CENTRAL DESMONTÁVEL FIXADA POR ENCAIXE CÔNICO, COM ROLAMENTO AXIAL DE GIRO, POSSUINDO ARRUELAS DE AÇO TEMPERADO DE ALTA RESISTÊNCIA, BUCHA MANCAL DE GIRO INJETADA EM POM E RECALIBRADA, RECOBERTA POR CAPA TELESCÓPICA INJETADA EM POLIPROPILENO COPOLÍMERO NA COR PRETA, SISTEMA DE REGULAGEM DE ALTURA DA CADEIRA POR COLUNA DE MOLA Á GÁS TELESCÓPICO INJETADO EM POLIPROPILENO COPOLÍMERO TEXTURIZADO, DIVIDO EM 3 PARTES ENCAIXADAS, USADO PARA PROTEGER A COLUNA MECANISMO DO TIPO RELAX, COM SISTEMA DE TRAVAMENTO NA POSIÇÃO DE TRABALHO OU EM LIVRE FLUTUAÇÃO,, COM AJUSTE DE TENSÃO DA MOLA ATRAVÉS DE MANÌPULO FRONTAL E ALAVANCA DE ACIONAMENTO DA COLUNA A GÁS. ACABAMENTO EM BANHO DE CROMO COM BASE NIQUELADA SOBRE AÇO POLIDO TRATADO QUIMICAMENTE. A TINTA UTILIZADA PARA PINTURA É A PÓ, DO TIPO HÍBRIDA (POLIÉSTER EPÓXI), WECO, ATENDENDO NORMA EUROPEIA ROHS, ISENTA DE METAIS PESADOS, NA COR PRETO SEMI-BRILHO LISO, COM CAMADA DE 60 MÍCRONS. TODAS AS PEÇAS SÃO CURADAS A TEMPERATURA DE 200°C DEVERA SER APRESENTADO JUNTO A PROPOSTA COMERCIAL LAUDO COMPROVANDO QUE A POLTRONA ESTÁ EM CONFORMIDADE COM AS NORMAS DIMENSÕES APROXIMADOS LARGURA DO ASSENTO 500MM. PROFUNDIDADE DO ASSENTO480MM. LARGURA DO ENCOSTO 490MM. ALTURA DO ENCOSTO 720MM. PROFUNDIDADE TOTAL DA CADEIRA 700MM. ALTURA TOTAL DA CADEIRA 1140-1260MM. LARGURA TOTAL DA CADEIRA 700MM. ALTURA DO ASSENTO 400-560MM. APRESENTAR CATÁLOGO NO MODELO DO PRODUTO. ENTREGAR POLTRONAS MONTADAS E INSTALADAS NO LOCAL. GARANTIA DE 1 ANO NO MÍNIMO  </t>
  </si>
  <si>
    <t>LONGARINA 03 LUGARES COM BASE CROMADA EM POLIPROPILENO INJETADA   - UNIDADE - 195894:   ASSENTO E ENCOSTO EM POLIPROPILENO ANATÔMICA, COM ALMOFADAS EM ESPUMA INJETADA DE 20MM, REVESTIDA EM CORINO NA COR PRETAATENDENDO AS NORMAS DA ERGONOMIA POSSUI O PEGA MÃO, QUE FACILITA O SEU MANUSEIO E TRANSPORTE.ESTRUTURA DE SUSTENTAÇÃO CONFECCIONADA EM TUBO PRETO. SAPATA TRASEIRA COM REGULAGEM. LARGURA DO ASSENTO 460 MM,,PROFUNDIDADE DA SUPERFÍCIE DO ASSENTO 395 MM,LARGURA DO ENCOSTO 460 MM,EXTENSÃO VERTICAL DO ENCOSTO 260 MM, PROFUNDIDADE TOTAL DA CADEIRA 515 MM, ALTURA TOTAL DA CADEIRA 815 MM ALTURA DO ASSENTO 420 MM, LARGURA TOTAL DA CADEIRA 3L 1530 MM, LARGURA TOTAL DA. TERMO DE GARANTIA DE 6 (SEIS) ANOS CONTRA DEFEITOS DE FABRICAÇÃO NA ESTRUTURA METÁLICA, EMITIDO PELO FABRICANTE CONFORMIDADE COM A NORMA ABNT NBR 16031 - MÓVEIS - ASSENTOS MÚLTIPLOS - PARA A LONGARINA DE 3 LUGARES</t>
  </si>
  <si>
    <t>LONGARINA 04 LUGARES COM BASE CROMADA EM POLIPROPILENO INJETADA - UNIDADE - 195914: ASSENTO E ENCOSTO EM POLIPROPILENO ANATÔMICA, COM ALMOFADAS EM ESPUMA INJETADA DE 20MM, REVESTIDA EM CORINO NA COR PRETA ATENDENDO AS NORMAS DA ERGONOMIA POSSUI O PEGA MÃO, QUE FACILITA O SEU MANUSEIO E TRANSPORTE.ESTRUTURA DE SUSTENTAÇÃO CONFECCIONADA EM TUBO PRETO. SAPATA TRASEIRA COM REGULAGEM. LARGURA DO ASSENTO 460 MM,,PROFUNDIDADE DA SUPERFÍCIE DO ASSENTO 395 MM,LARGURA DO ENCOSTO 460 MM,EXTENSÃO VERTICAL DO ENCOSTO 260 MM, PROFUNDIDADE TOTAL DA CADEIRA 515 MM, ALTURA TOTAL DA CADEIRA 815 MM ALTURA DO ASSENTO 420 MM, LARGURA TOTAL DA CADEIRA 3L 1530 MM, LARGURA TOTAL DA. TERMO DE GARANTIA CONTRA DEFEITOS DE FABRICAÇÃO RELATÓRIO DE ENSAIO E/OU LAUDO DE CONFORMIDADE COM A NORMA ABNT NBR 16031 - MÓVEIS - ASSENTOS MÚLTIPLOS - PARA A LONGARINA DE 4 LUGARES</t>
  </si>
  <si>
    <t>COLCHÃO INFANTIL PARA BERÇO  60X130X10CM COM ESPUMA DE 100% POLIURETANO   - UNIDADE - 195915:   COMPOSTO DE PRODUTOS ESPECIAIS COMO O POLIOL VEGETAL QUE É UM POLIOL SUSTENTÁVEL TECIDO 75% ALGODÃO E 25% POLIÉSTER. TRATAMENTO ANTI-ÁCARO NO TECIDO PLÁSTICO IMPERMEÁVEL. PLACA DE ESPUMA 100% POLIURETANO ESPUMA D20 COM 10CM DE ESPESSURA. PESO EM KG 1,500</t>
  </si>
  <si>
    <t xml:space="preserve">COLCHONETE PARA SALA DE AULA, COLCHÃO EM ESPUMA, DENSIDADE 23  - UNIDADE - 195916:  REVESTIDO EM COURO SINTÉTICO, 150 X 60 X 08 CM APROXIMADAMENTE  </t>
  </si>
  <si>
    <t>CONGELADOR HORIZONTAL 150 LITROS (01 PORTA) - UNIDADE - 195917: CONGELADOR HORIZONTAL 150 LITROS (01 PORTA)</t>
  </si>
  <si>
    <t>ESPREMEDOR DE FRUTAS CÍTRICAS  INDUSTRIAL, FABRICADO EM AÇO INOX - UNIDADE - 195918:  DIMENSÕES E TOLERÂNCIA ALTURA 390MM, LARGURA 360MM, DIÂMETRO 205MM, TOLERÂNCIA +/- 10%, PRODUÇÃO MÉDIA 15 UNID. MINUTO (APROXIMADA). CARACTERÍSTICAS CONSTRUTIVAS GABINETE, CÂMARA DE SUCOS E TAMPA FABRICADOS EM AÇO INOX, COPO E PENEIRA EM AÇO INOX, JOGO DE CARAMBOLA COMPOSTO POR 1 CASTANHA PEQUENA (PARA LIMÃO) 1 CASTANHA GRANDE (PARA LARANJA), MOTOR 1/4 HP (MAIS POTENTE QUE OS MOTORES CONVENCIONAIS DE 1/5 E 1/6 HP), ROTAÇÃO 1740 RPM, FREQUÊNCIA 50/60 HZ, TENSÃO 127/220V (BIVOLT), DIMENSIONAMENTO E ROBUSTEZ DA FIAÇÃO, PLUGUE E CONECTORES ELÉTRICOS COMPATÍVEIS COM A CORRENTE DE OPERAÇÃO, CORDÃO DE ALIMENTAÇÃO (RABICHO) CERTIFICADO PELO INMETRO, COM INDICAÇÃO DA VOLTAGEM. GARANTIA DO FORNECEDOR 1 ANO</t>
  </si>
  <si>
    <t>ESTAÇÃO DE TRABALHO EM MDP 18 MM, ACABAMENTO EM PERFIL ERGOSOFIT/FITA  - UNIDADE - 195919:  COM 04 LUGARES. COM GAVETEIRO DE 02 GAVETAS EM CADA MESA. FUROS PARA PASSAGEM DE FIAÇÃO NO TAMPO. COM SUPORTE PARA CPU E NOBREAK MÓVEL. COR CINZA CRISTAL COM DETALHES AZUL</t>
  </si>
  <si>
    <t>ESTANTE BIBLIOTECA FACE DUPLA COM 1 BASE FIXA 10 PRATELEIRAS REGULAVEIS  - UNIDADE - 195920:  DIMENSOES DE 1,98M DE ALTURA, 1,00M DE LARGURA E 0,60M DE PROFUNDIDADE</t>
  </si>
  <si>
    <t>ESTANTE BIBLIOTECA UMA FACE 198 ALTura  X 0,92 LARGura X 0,30 PROFundidade - UNIDADE - 195921</t>
  </si>
  <si>
    <t>ESTANTE EM AÇO COM 04 PRATELEIRAS EM AÇO ALTURA 198 CM LARGURA 93 CM  - UNIDADE - 195929:  PROFUNDIDADE 30 CM , PESO 11,20 KG GARANTIA DO FORNECEDOR DE 03 MESES</t>
  </si>
  <si>
    <t>FOGÃO DE 04 BOCAS DE USO DOMÉSTICO LINHA BRANCA  (FG2)   - UNIDADE - 195932:  VOLUME DO FORNO 62,3 LITROS CLASSIFICAÇÃO ENERGÉTICA MESA/ FORNO A/B MESA QUEIMADOR NORMAL (1,7 KW)3, QUEIMADOR FAMÍLIA (2 KW)1 FORNO QUEIMADOR DO FORNO 2,4, DIMENSÕES APROXIMADAS 87X 51X 63 CM (AXLXP), PESO APROXIMADO 28,4 KG TOLERÂNCIA+/ - 10%. VOLTAGEM 110 V</t>
  </si>
  <si>
    <t>FOGAO ELETRICO 6 BOCAS - BIVOLT - UNIDADE - 195933</t>
  </si>
  <si>
    <t>FOGÃO INDUSTRIAL 2 BOCAS - UNIDADE - 195934</t>
  </si>
  <si>
    <t>FOGÃO INDUSTRIAL 6 BOCAS - UNIDADE - 195935</t>
  </si>
  <si>
    <t>FORNO ELÉTRICO 30 LTS convencional, com Desligamento Automático   - UNIDADE - 195936:   e 2 Resistências - 42 Litros</t>
  </si>
  <si>
    <t>FORNO ELETRICO 48 L MULTIFUNÇÕES 110V - UNIDADE - 195937</t>
  </si>
  <si>
    <t>FREEZER HORIZONTAL 2 PORTAS 546 LITROS COM DUPLA FUNCAO - UNIDADE - 195938</t>
  </si>
  <si>
    <t>FREEZER HORIZONTAL 385 LITROS, BRANCO: COM 02 PORTAS - UNIDADE - 195939: FREEZER HORIZONTAL 385 LITROS, BRANCO: COM 02 PORTAS</t>
  </si>
  <si>
    <t>FREEZER HORIZONTAL, 1 PORTA 203 LITROS - UNIDADE - 195940</t>
  </si>
  <si>
    <t>GELADEIRA FROST FREE DUPLEX DE 553 LITROS 110V (BRANCA) - UNIDADE - 195941: GELADEIRA FROST FREE DUPLEX DE 553 LITROS 110V (BRANCA)</t>
  </si>
  <si>
    <t>GELADEIRA FROST FREE, 1 PORTA 342 LITROS - UNIDADE - 195942: GELADEIRA FROST FREE, 1 PORTA 342 LITROS</t>
  </si>
  <si>
    <t>GELADEIRA VERTICAL INDUSTRIAL 4 PORTAS REFRIGERADOR INDUSTRIAL - UNIDADE - 195943: VERTICAL DE 4 PORTAS, CAPACIDADE ÚTIL MÍNIMA DE 1000 LITROS, MONOFÁSICO 110 V, COMPRESSOR DE 1/2 HP, SISTEMA DE TRANSMISSÃO TÉRMICA CONVECTIVA, ATRAVÉS DE EVAPORADORES E CONDENSADORES COM SISTEMA DE AR FORÇADO (SISTEMA FROST - FREE), DOTADO DE 8 PRATELEIRAS AJUSTÁVEIS. DIMENSÕES APROXIMADAS 180X125X75CM (AXLXP) GABINETE TIPO MONOBLOCO REVESTIDO INTERNA E EXTERNAMENTE EM AÇO INOX, EM CHAPA 22 (0,80 MM). CONSTITUÍDA DE RESISTÊNCIA ELÉTRICA DE BAIXA POTÊNCIA, INTERCAMBIÁVEL. SISTEMA DE CONTROLE DE TEMPERATURA POR MEIO DE TERMOSTATO REGULÁVEL, DOTADO DE TERMÔMETRO DIGITAL, COM POSICIONAMENTO FRONTAL DE FÁCIL ACESSO. SISTEMA DE REFRIGERAÇÃO POR TRANSMISSÃO TÉRMICA CONVECTIVA, DOTADO DE COMPRESSOR HERMÉTICO DE 1/2 HP, MONOFÁSICO 110 V COM SISTEMA DE AR FORÇADO E DEGELO AUTOMÁTICO 8 PRATELEIRAS EM GRADE DE AÇO INOX, O SISTEMA ELÉTRICO DEVE SER FIXADO AO GABINETE POR MEIO DE BRAÇADEIRAS. INDICAÇÃO DA VOLTAGEM NO CORDÃO DE ALIMENTAÇÃO (RABICHO) DO APARELHO. COMPRIMENTO MÍNIMO DO CORDÃO 2,0M. O EQUIPAMENTO DEVE SER PROJETADO PARA A TEMPERATURA DE TRABALHO DE ATÉ + 8ºC QUANDO SUBMETIDO A AMBIENTES DE ATÉ + 43ºC. DEVEM SER UTILIZADOS COMPONENTES (SISTEMA DE REFRIGERAÇÃO) QUE DO PONTO DE VISTA DE POTÊNCIA CONSUMIDA PERMITAM A OTIMIZAÇÃO NO CONSUMO DE ENERGIA DURANTE A SUA VIDA ÚTIL.</t>
  </si>
  <si>
    <t xml:space="preserve">LIQUIDIFICADOR com  5 VELOCIDADES  650W  - UNIDADE - 195944: DESIGN MODERNO COM NOVO SISTEMA DE ENCAIXE - 5 VELOCIDADES + PULSAR/AUTOLIMPANTE/GELO - TAMPA COM COPO DOSADOR - FACA EM AÇO INOX </t>
  </si>
  <si>
    <t>LIQUIDIFICADOR SEMI -INDUSTRIAL CAPACIDADE DE 2L  (LQ2)   - UNIDADE - 195945:   LIQUIDIFICADOR COM 2 VELOCIDADES COM FUNÇÃO PULSAR CAPACIDADE PARA TRITURAR GELO COPO COM CAPACIDADE ÚTIL DE 2 LITROS. COPO REMOVÍVEL, CONFECCIONADO EM CHAPA DE AÇO INOX, EM PEÇA ÚNICA, SEM SOLDAS, COM ESPESSURA DE 1 MM. FLANGE DO COPO EM MATERIAL PLÁSTICO INJETADO, EM COR CLARA. ALÇAS EM AÇO INOX, ESPESSURA DE CHAPA DE 1,25MM, COM BORDAS REBATIDAS PARA O LADO INTERNO E SOLDADAS EM TODA EXTENSÃO DE MODO A NÃO HAVER RETENÇÃO DE RESÍDUOS. FIXAÇÃO DAS ALÇAS AO COPO COM SOLDAS LISAS, UNIFORMES E SEM FRESTAS DE MODO A EVITAR O ACÚMULO DE RESÍDUOS. VOLTAGEM 110 V</t>
  </si>
  <si>
    <t xml:space="preserve">MAQUINA DE ALGODÃO DOCE - EQUIPADO COM UMA TURBINA DE 130MM DE DIÂMETRO E   - UNIDADE - 195946:   CAPACIDADE DE 400GRS DE AÇÚCAR POR ABASTECIMENTO, POSSUI TAMPA EM POLICARBONATO TRANSPARENTE QUE FACILITA A VERIFICAÇÃO DO NÍVEL DE AÇÚCAR, EXCLUSIVIDADE INOVAMAQ. - CUBA COLETORA COM 43CM DE DIÂMETRO INTERNO, MÁQUINA NO TAMANHO IDEAL PARA SER FACILMENTE TRANSPORTADA. - EQUIPAMENTO BIVOLT AUTOMATICO UTILIZE EM 127 OU 220 VOLTS SEM A NECESSIDADE DE AJUSTE. - GABINETE EM AÇO INOX POLIDO COM ALÇAS LATERAIS GRANDES DE FÁCIL MANUSEIO. - PAINEL DE CONTROLE COMPLETO, INTERRUPTORES MOTOR, RESISTÊNCIA, CONTROLADOR DE TEMPERATURA E LUZ PILOTO QUE INDICA O AQUECIMENTO.  DADOS TÉCNICOS CAPACIDADE 120 A 180 UNIDADE/HORA TENSÃO 127V OU 220V BIVOLT AUTOMÁTICO, FREQUÊNCIA 60 HZ POTÊNCIA MÁXIMA 1200W, CONSUMO MÉDIO 0,9 KW/HORA DIMENSÃO ALTURA 390MM, LARGURA 430MM E PROFUNDIDADE 430MM PESO LIQUÍDO 8,5 KG </t>
  </si>
  <si>
    <t xml:space="preserve">MESA PARA ESCRITORIO EM MDF DE 15 MM. COM SUPORTE PARA TECLADO   - UNIDADE - 195949:   COM CORREDIÇAS METÁLICAS E COR CINZA CRISTAL. MEDIDAS LXPXA 1,20 X 0,60 X 0,74 M  </t>
  </si>
  <si>
    <t>MESA PARA ESCRITORIO EM MDF DE 15 MM. COM SUPORTE PARA TECLADO   - UNIDADE - 195950: MESA PARA ESCRITORIO EM MDF DE 15 MM. COM SUPORTE PARA TECLADO COM CORREDIÇAS METÁLICAS E COR CINZA CRISTAL. MEDIDAS LXPXA 1,60 X 0,60 X 0,74 M</t>
  </si>
  <si>
    <t>MESA EM MDP DE 25MM, 02 GAVETAS MEDIDAS 150X60X75 TAMPO REVESTIDO EM MADEIRADO - UNIDADE - 195951:   NA COR NOGAL/MALAGA, EM AMBAS AS FACES, PES MODELO PAINEL DE 25MM NA COR PRETA, PES EM AÇO REVESTIDO EM POLIPROPILENO COM REGULAGEM DE NIVEL, PERFIL EM ABS DE 2MM EM TODAS AS PARTES DA MESA.(NÃO SERÃO ACEITOS PERFIL FITA BORDA) MEDIDAS 150X60X75  (L X P X A)</t>
  </si>
  <si>
    <t>MESA EM MDF MESA EM MDP DE 25MM, 02 GAVETAS TAMPO REVESTIDO EM MADEIRADO   - UNIDADE - 195952:   na COR NOGAL/MALAGA, EM AMBAS AS FACES, PES MODELO PAINEL DE 25MM NA COR PRETA, PES EM AÇO REVESTIDO EM POLIPROPILENO COM REGULAGEM DE NIVEL, PERFIL EM ABS DE 2MM EM TODAS AS PARTES DA MESA.(NÃO SERÃO ACEITOS PERFIL FITA BORDA) MEDIDAS 120X60X75  (L X P X A)</t>
  </si>
  <si>
    <t>MESA EM MDP DE 25MM, SEM GAVETAS 120X60X75 TAMPO REVESTIDO EM MADEIRADO   - UNIDADE - 195953:   NA COR NOGAL/MALAGA, EM AMBAS AS FACES, PES MODELO PAINEL DE 25MM NA COR PRETA, PES EM AÇO REVESTIDO EM POLIPROPILENO COM REGULAGEM DE NIVEL, PERFIL EM ABS DE 2MM EM TODAS AS PARTES DA MESA.(NÃO SERÃO ACEITOS PERFIL FITA BORDA) MEDIDAS 120X60X75  (L X P X A</t>
  </si>
  <si>
    <t>MESA EM MDP DE 25MM SEM GAVETAS MEDIDAS 150X60X75 TAMPO REVESTIDO EM MADEIRADo - UNIDADE - 195954:   NA COR NOGAL/MALAGA, EM AMBAS AS FACES, PES MODELO PAINEL DE 25MM NA COR PRETA, PES EM AÇO REVESTIDO EM POLIPROPILENO COM REGULAGEM DE NIVEL, PERFIL EM ABS DE 2MM EM TODAS AS PARTES DA MESA.(NÃO SERÃO ACEITOS PERFIL FITA BORDA) MEDIDAS 150X60X75  (L X P X A)</t>
  </si>
  <si>
    <t>MESA EM MDP DE 40MM, ENCABEÇADO 02 GAVETAS MEDIDAS 170X70X75 TAMPO REVESTIDO - UNIDADE - 195955: EM MADEIRADO NA COR NOGAL/MALAGA, EM AMBAS AS FACES, PES MODELO PAINEL DE 25MM NA COR PRETA, PES EM AÇO REVESTIDO EM POLIPROPILENO COM REGULAGEM DE NIVEL, PERFIL EM ABS DE 2MM EM TODAS AS PARTES DA MESA.(NÃO SERÃO ACEITOS PERFIL FITA BORDA) MEDIDAS 170X70X75  (L X P X A)</t>
  </si>
  <si>
    <t>MESA EM MDP DE 40MM, ENCABEÇADO SEM GAVETAS MEDIDAS 170X70X75 TAMPO REVESTIDO  - UNIDADE - 195956:  EM MADEIRADO NA COR NOGAL/MALAGA, EM AMBAS AS FACES, PES MODELO PAINEL DE 25MM NA COR PRETA, PES EM AÇO REVESTIDO EM POLIPROPILENO COM REGULAGEM DE NIVEL, PERFIL EM ABS DE 2MM EM TODAS AS PARTES DA MESA.(NÃO SERÃO ACEITOS PERFIL FITA BORDA) MEDIDAS 170X70X75  (L X P X A)</t>
  </si>
  <si>
    <t>MESA PLÁSTICA QUADRADA NA COR BRANCA, MEDINDO 70 X 70 CM, EMPILHÁVEL. - UNIDADE - 195957</t>
  </si>
  <si>
    <t>MESA REDONDA PLÁSTICO, ADULTA, 04 PÉS, MONTÁVEL, NA COR BRANCA - UNIDADE - 195958</t>
  </si>
  <si>
    <t>FORNO MICROONDAS   VOLUME ÚTIL MÍNIMO DE 30 LITROS - UNIDADE - 195959: , RESULTADO DO PRODUTO DAS DIMENSÕES INTERNAS DA CAVIDADE DO EQUIPAMENTO. GABINETE MONOBLOCO EM AÇO GALVANIZADO REVESTIDO INTERNA E EXTERNAMENTE COM PINTURA ELETROSTÁTICA EM PÓ, NA COR BRANCA. ILUMINAÇÃO INTERNA. PAINEL DE CONTROLE DIGITAL COM FUNÇÕES PRÉ -PROGRAMADAS. TIMER. RELÓGIO. PORTA COM VISOR CENTRAL, DOTADA DE PUXADOR E/OU TECLA DE ABERTURA. DISPOSITIVOS E TRAVAS DE SEGURANÇA. SAPATAS PLÁSTICAS. PRATO GIRATÓRIO EM VIDRO. DIMENSIONAMENTO DA FIAÇÃO, PLUGUE E CONECTORES ELÉTRICOS COMPATÍVEIS COM CORRENTE DE OPERAÇÃO. PLUGUE E CORDÃO DE ALIMENTAÇÃO COM CERTIFICAÇÃO INMETRO. VOLTAGEM 110V . INDICAÇÃO DA VOLTAGEM NO CORDÃO DE ALIMENTAÇÃO (RABICHO) DO APARELHO. SELO DE CERTIFICAÇÃO INMETRO.</t>
  </si>
  <si>
    <t xml:space="preserve">PURIFICADOR DE ÁGUA REFRIGERADO VOLTAGEM 110 V. - UNIDADE - 195960: PURIFICADOR/BEBEDOURO DE ÁGUA REFRIGERADO, COM SELOS INMETRO, COMPROBATÓRIOS DE CONFORMIDADE COM A LEGISLAÇÃO VIGENTE. CAPACIDADE ARMAZENAMENTO DE ÁGUA GELADA DE 2,5 A 2,8 LITROS. ATENDIMENTO MÍNIMO DE 30 PESSOAS, CONSTITUÍDO DE SISTEMA DE TRATAMENTO ATRAVÉS DE ELEMENTOS FILTRANTES QUE REMOVEM OS PARTICULADOS DA ÁGUA E O CLORO LIVRE. COMPRESSOR INTERNO COM GÁS REFRIGERANTE CONFORME LEGISLAÇÃO VIGENTE, BOTÃO DE ACIONAMENTO AUTOMÁTICO DO TIPO FLUXO CONTÍNUO, COM REGULAGEM PARA DIFERENTES NÍVEIS DE TEMPERATURA (NATURAL, FRESCA OU GELADA) OU TORNEIRA. BICA TELESCÓPICA OU AJUSTÁVEL PARA RECIPIENTES DE DIVERSOS TAMANHOS. CÂMARA VERTICAL DE FILTRAGEM E PURIFICAÇÃO. CORPO EM AÇO INOX OU AÇO CARBONO COM TRATAMENTO ANTICORROSIVO E ACABAMENTO EM PINTURA ELETROSTÁTICA A PÓ. PAINEL FRONTAL EM PLÁSTICO ABS DE ALTA RESISTÊNCIA COM PROTEÇÃO UV. VAZÃO APROX. 40 A 60 LITROS DE ÁGUA/ HORA. PRESSÃO DE FUNCIONAMENTO 3 A 40 M.C.A (0,3 KGF/CM² À 4 KGF/CM²). TEMPERATURA DE TRABALHO 03 À 40º C. COMPONENTES PARA FIXAÇÃO E INSTALAÇÃO CANOPLA CONEXÕES CROMADAS BUCHAS DE FIXAÇÃO S8 PARAFUSOS REDUTOR DE VAZÃO ADAPTADORES PARA REGISTRO FLEXÍVEL E MANGUEIRA. PRODUTO DE CERTIFICAÇÃO COMPULSÓRIA, O EQUIPAMENTO DEVE POSSUIR SELOS INMETRO, COMPROBATÓRIOS DE CONFORMIDADE COM A LEGISLAÇÃO VIGENTE, INCLUSIVE, COM EFICIÊNCIA BACTERIOLÓGICA APROVADO. O GÁS A SER UTILIZADO NO PROCESSO DE REFRIGERAÇÃO NÃO PODERÁ SER PREJUDICIAL À CAMADA DE OZÔNIO, CONFORME PROTOCOLO DE MONTREAL DE 1987 DECRETO FEDERAL Nº 99.280 DE 07/06/90, RESOLUÇÃO CONAMA Nº 13 DE 1995, DECRETO ESTADUAL Nº 41.269 DE 10/03/97 E RESOLUÇÃO CONAMA Nº 267 DE 2000. É DESEJAVEL E PREFERENCIAL QUE O GÁS REFRIGERANTE TENHA BAIXO ÍNDICE GWP (GLOBAL WARMING POTENTIAL - POTENCIAL DE AQUECIMENTO GLOBAL), CONFORME O PROTOCOLO DE KYOTO DE 1997 E DECRETO FEDERAL Nº 5445 DE 12/05/05, DEVENDO NESTA OPÇÃO UTILIZAR O GÁS REFRIGERANTE R600A. DIMENSIONAMENTO E ROBUSTEZ DA FIAÇÃO, PLUGUE E CONECTORES ELÉTRICOS COMPATÍVEIS COM A CORRENTE DE OPERAÇÃO, ESTANDO DE ACORDO COM A DETERMINAÇÃO DA PORTARIA INMETRO Nº 185, DE 21 DE JULHO DE 2000, QUE DETERMINA A OBRIGATORIEDADE DE TODOS OS PRODUTOS ELETROELETRÔNICOS SE ADAPTAREM AO NOVO PADRÃO DE PLUGUES E TOMADAS NBR 14136, A PARTIR DE 1º DE JANEIRO DE 2010. INDICAÇÃO DA VOLTAGEM NO CORDÃO DE ALIMENTAÇÃO.    </t>
  </si>
  <si>
    <t>SUPORTE P/ GARRAFAO DE AGUA MINERAL EM PLASTICO, NA COR BRANCA - UNIDADE - 195961: SUPORTE P/ GARRAFAO DE AGUA MINERAL EM PLASTICO, NA COR BRANCA</t>
  </si>
  <si>
    <t xml:space="preserve">SUPORTE PARA CPU, BASE PLÁSTICA COM RODÍZIOS PERMITE AJUSTE   - UNIDADE - 195962:  PARA DIFERENTES TAMANHOS ESPAÇO INTERNO AJUSTÁVEL DE 15,5 À 22,5CM FACILITA INSTALAÇÃO E MOVIMENTAÇÃO DA CPU PLÁSTICO RESISTENTE SISTEMA DE AJUSTE FÁCIL INSTALAÇÃO MÓVEIS 15 71,00 1.065,00 MATERIAL PLÁSTICO COR PRETO CAPACIDADE DE CARGA 15KG.  </t>
  </si>
  <si>
    <t>TELEVISÃO DE LED 110 V COM APROXIMADAMENTE 42 POLEGADAS  HD - UNIDADE - 195963:   COM CONTROLE REMOTO  SOM STÉREO  02 (DUAS) CONEXÕES HDMI  01 (UMA) CONEXÃO USB  CLASSIFICAÇÃO ENERGÉTICA A (GARANTE BAIXO CONSUMO DE ENERGIA)</t>
  </si>
  <si>
    <t>VENTILADOR  110 VOLTS 40 CM DE DIÂMETRO  NA COR PRETA  2 EM 1  - UNIDADE - 195964: (PODE SER UTILIZADO NA VERSÃO MESA OU PAREDE) COM NO MÍNIMO TRÊS VELOCIDADES  COM INCLINAÇÃO VERTICAL E OSCILAÇÃO HORIZONTAL PARA MELHOR DIRECIONAMENTO DO FLUXO DE AR  COM HÉLICES PÁS, PROPORCIONANDO MAIOR FORÇA DO VENTO</t>
  </si>
  <si>
    <t>VENTILADOR 220 VOLTS 40 CM DE DIÂMETRO  NA COR PRETA  2 EM 1   - UNIDADE - 195965:  (PODE SER UTILIZADO NA VERSÃO MESA OU PAREDE) COM NO MÍNIMO TRÊS VELOCIDADES  COM INCLINAÇÃO VERTICAL E OSCILAÇÃO HORIZONTAL PARA MELHOR DIRECIONAMENTO DO FLUXO DE AR  COM HÉLICES PÁS, PROPORCIONANDO MAIOR FORÇA DO VENTO</t>
  </si>
  <si>
    <t>VENTILADOR DE PAREDE 65 CM VENTILADOR DE PAREDE 65CM HÉLICE 3 PÁS COR BRANCO, - UNIDADE - 195966: CONTROLE DE VELOCIDADE ROTATIVO RPM 1430 VAZÃO 230M3/MIN, 170W</t>
  </si>
  <si>
    <t>CAIXA ATIVA 15 POLEG AMPLIFICADA MV315 +MICROFONE KS58 TRIPE BLUETOOTH. - UNIDADE - 195967: CAIXA ATIVA 15 POLEG AMPLIFICADA MV315 +MICROFONE KS58 TRIPE BLUETOOTH.</t>
  </si>
  <si>
    <t>MICROFONES MICROFONE DINÂMICO COM FIO CHUMBO LESON - LS-58 - UNIDADE - 195968: MICROFONES MICROFONE DINÂMICO COM FIO CHUMBO LESON - LS-58</t>
  </si>
  <si>
    <t>Microfone S/ Fio Profissional Duplo Uhf 302 Mxt - UNIDADE - 195969</t>
  </si>
  <si>
    <t>VENTILADOR DE COLUNA 50CMCARACTERISTICA - UNIDADE - 194067: VENTILADOR DE COLUNA 50CMCARACTERISTICAS  OSCILATORIO  MODELO COLUNA  VOLTAGEM BIVOLT 127 200 VOLTS  COR PRETO  TAMANHO 50 CM  HELICE 3 PAS  GRADE DE ACO  CONTROLE DE VELOCIDADE ROTATIVO  1430 RPM   GARANTIA DE 3 MESES ALTURA APROXIMADA DO PRODUTO 60 CM X LARGURA DO PRODUTO  34 CM X PROFUNDIDADE DO PRODUTO 50 CM  DESMONTAVEL PARA LIMPEZA  AJUSTE DE VELOCIDADE E NCLINACAO MANUAL 138511</t>
  </si>
  <si>
    <t>CAIXA AMPLIFICADORA MULTIUSO FRAHM USB 800 APP 500 W RMS BLUETOOTH US E FM - UNIDADE - 195972: PTENCIA RMS 500 W CANAL 1 BLUTOOTH, USB, FM/ CONTROLE REMOTO COM TROCA DE PASTAS/ AUXILIAR - IPHONE, IPOD, IPAD, TABLETS, CELULARES, MP3, CD, DVD, TV/ MICROFONE GUITARRA / CAVAQUINHO. CANAL 2 MICROFONE OU GUITARRA / CAVAQUINHO E MICROFONE 2 OU VIOLAO/CAVAQUINHO EQUALIZADOR 2 VIAS GRAVES E AGUDOS ALIMENTACAO BIVOLT AUTOMATICO COM FONTE CHAVEADA 90-240V DIMENSOES DO PRODUUTO AX L X P MM 565X 425X 255 AUTO FALANTE 10</t>
  </si>
  <si>
    <t xml:space="preserve"> MESA INFANTIL COM 04 CADEIRAS PLASTICA  - UNIDADE - 195973:  ESPECIFICAÇOES DO PRODUTO ALTURA  45CM, LARGURA 45CM, PROFUNDIDADE 45 CM, EMPILHAVEL SIM, MATERIAL POLIPROPILENO E ADITIVO, OBS COM DESENHO EM RELEVO</t>
  </si>
  <si>
    <t xml:space="preserve">CONJUNTO DE MESA QUADRADA COM 4 CADEIRAS FERRUM COLORIDO - UNIDADE - 195974: MESA ALTURA 55 LARGURA 60 PROFUNDIDADE 60CM, CADEIRA ALTURA 60 LARGURA 26 PROFUNDIDADE 31CM </t>
  </si>
  <si>
    <t>Conjunto DE MESA E CADEIRA Conjunto para aluno tamanho 5 COR AMARELO - CONJUNTO - 195970: sendo a altura do aluno compreendida entre 1,46 e 1,76 m   composto de   1 (uma) mesa com tampo em plástico injetado com aplicação de laminado melamínico na face superior, dotado de travessa estrutural injetada em plástico técnico, montado sobre estrutura tubular de aço, contendo porta-livros em plástico injetado 1 (uma) cadeira empilhável, com assento e encosto em polipropileno injetado, montados sobre estrutura tubular de aço Estrutura metálica (mesa e cadeira)   MESA montantes verticais, pés e travessas confeccionados em tubo de aço carbono laminado a frio, com costura   CADEIRA estrutura em tubo de aço carbono laminado a frio, com costura   PINTURA em tinta em pó híbrida Epóxi / Poliéster, eletrostática, brilhante, polimerizada em estufa, espessura mínima 40 micrometros, na cor CINZA tratamento antiferruginoso que assegure resistência à corrosão em câmara de névoa salina de no mínimo 300 horas   SOLDAS com superfície lisa e homogênea, sem pontos cortantes, superfícies ásperas ou escórias todos os encontros de tubos devem receber solda em todo o perímetro da união sem respingos, irregularidades de solda, e rebarbas juntas soldadas esmerilhadas e cantos agudos arredondados.   de plástico, na cor cinza, fixado na estrutura metálica, abaixo do tampo da mesa  Ponteiras e sapatas (mesa e cadeira)   em polipropileno copolímero virgem, isento de cargas minerais, injetadas na cor VERDE   fixadas à estrutura através de encaixe e pino expansor</t>
  </si>
  <si>
    <t>CONJUNTO</t>
  </si>
  <si>
    <t xml:space="preserve">CONJUNTO DE MESA E CADEIRA PARA ALUNO TAMANHO 4  - CONJUNTO - 195971:  SENDO A ALTURA DO ALUNO COMPREENDIDA ENTRE 1,33 E 1,59 M   CONJUNTO COMPOSTO DE  a) 1 (UMA) MESA COM TAMPO EM PLÁSTICO INJETADO COM APLICAÇÃO DE LAMINADO MELAMÍNICO NA FACE SUPERIOR, DOTADO DE TRAVESSA ESTRUTURAL INJETADA EM PLÁSTICO TÉCNICO, MONTADO SOBRE ESTRUTURA TUBULAR DE AÇO, CONTENDO PORTA-LIVROS EM PLÁSTICO INJETADO. b) 1 (UMA) CADEIRA EMPILHÁVEL, COM ASSENTO E ENCOSTO EM POLIPROPILENO INJETADO, MONTADOS SOBRE ESTRUTURA TUBULAR DE AÇO. ESTRUTURA METÁLICA (MESA E CADEIRA)   MESA MONTANTES VERTICAIS, PÉS E TRAVESSAS CONFECCIONADOS EM TUBO DE AÇO CARBONO LAMINADO A FRIO, COM COSTURA   CADEIRA ESTRUTURA EM TUBO DE AÇO CARBONO LAMINADO A FRIO, COM COSTURA   PINTURA EM TINTA EM PÓ HÍBRIDA EPÓXI / POLIÉSTER, ELETROSTÁTICA, BRILHANTE, POLIMERIZADA EM ESTUFA, ESPESSURA MÍNIMA 40 MICROMETROS, NA COR CINZA TRATAMENTO ANTIFERRUGINOSO QUE ASSEGURE RESISTÊNCIA À CORROSÃO EM CÂMARA DE NÉVOA SALINA DE NO MÍNIMO 300 HORAS   SOLDAS COM SUPERFÍCIE LISA E HOMOGÊNEA, SEM PONTOS CORTANTES, SUPERFÍCIES ÁSPERAS OU ESCÓRIAS TODOS OS ENCONTROS DE TUBOS DEVEM RECEBER SOLDA EM TODO O PERÍMETRO DA UNIÃO SEM RESPINGOS, IRREGULARIDADES DE SOLDA, E REBARBAS JUNTAS SOLDADAS ESMERILHADAS E CANTOS AGUDOS ARREDONDADOS  PORTA LIVROS (MESA)   DE PLÁSTICO, NA COR CINZA, FIXADO NA ESTRUTURA METÁLICA, ABAIXO DO TAMPO DA MESA  PONTEIRAS E SAPATAS (MESA E CADEIRA)   EM POLIPROPILENO COPOLÍMERO VIRGEM, ISENTO DE CARGAS MINERAIS, INJETADAS NA COR VERMELHA   FIXADAS À ESTRUTURA ATRAVÉS DE ENCAIXE E PINO EXPANSOR  ASSENTO E ENCOSTO (CADEIRA)   EM POLIPROPILENO COPOLÍMERO VIRGEM, ISENTO DE CARGAS MINERAIS, INJETADAS NA COR VERMELHA   FIXADAS À ESTRUTURA ATRAVÉS DE REBITES DE REPUXO  CARACTERÍSTICAS ADICIONAIS   GARANTIA DE 24 MESES, CONTRA DEFEITOS DE FABRICAÇÃO, CONTADOS A PARTIR DA DATA DE ENTREGA DO MOBILIÁRIO   CERTIFICAÇÃO PRODUTO CERTIFICADO CONFORME PORTARIA INMETRO N.º 105/2012   CERTIFICADO DE CONFORMIDADE 181.006/16 - ABNT CERTIFICADORA </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</si>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</sst>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195875</v>
      </c>
      <c r="E9" s="10">
        <v>1</v>
      </c>
      <c r="F9" s="16" t="s">
        <v>23</v>
      </c>
      <c r="G9" s="16" t="s">
        <v>24</v>
      </c>
      <c r="H9" s="16">
        <v>65</v>
      </c>
      <c r="I9" s="19"/>
      <c r="J9" s="20">
        <f>SUM(H9*I9)</f>
        <v>0</v>
      </c>
      <c r="K9" s="21"/>
    </row>
    <row r="10" spans="3:11" ht="14.25">
      <c r="C10" s="10">
        <v>2</v>
      </c>
      <c r="D10" s="10">
        <v>195876</v>
      </c>
      <c r="E10" s="10">
        <v>2</v>
      </c>
      <c r="F10" s="16" t="s">
        <v>25</v>
      </c>
      <c r="G10" s="16" t="s">
        <v>24</v>
      </c>
      <c r="H10" s="16">
        <v>65</v>
      </c>
      <c r="I10" s="19"/>
      <c r="J10" s="20">
        <f>SUM(H10*I10)</f>
        <v>0</v>
      </c>
      <c r="K10" s="21"/>
    </row>
    <row r="11" spans="3:11" ht="14.25">
      <c r="C11" s="10">
        <v>3</v>
      </c>
      <c r="D11" s="10">
        <v>195877</v>
      </c>
      <c r="E11" s="10">
        <v>3</v>
      </c>
      <c r="F11" s="16" t="s">
        <v>26</v>
      </c>
      <c r="G11" s="16" t="s">
        <v>24</v>
      </c>
      <c r="H11" s="16">
        <v>65</v>
      </c>
      <c r="I11" s="19"/>
      <c r="J11" s="20">
        <f>SUM(H11*I11)</f>
        <v>0</v>
      </c>
      <c r="K11" s="21"/>
    </row>
    <row r="12" spans="3:11" ht="14.25">
      <c r="C12" s="10">
        <v>4</v>
      </c>
      <c r="D12" s="10">
        <v>195878</v>
      </c>
      <c r="E12" s="10">
        <v>4</v>
      </c>
      <c r="F12" s="16" t="s">
        <v>27</v>
      </c>
      <c r="G12" s="16" t="s">
        <v>24</v>
      </c>
      <c r="H12" s="16">
        <v>65</v>
      </c>
      <c r="I12" s="19"/>
      <c r="J12" s="20">
        <f>SUM(H12*I12)</f>
        <v>0</v>
      </c>
      <c r="K12" s="21"/>
    </row>
    <row r="13" spans="3:11" ht="14.25">
      <c r="C13" s="10">
        <v>5</v>
      </c>
      <c r="D13" s="10">
        <v>195879</v>
      </c>
      <c r="E13" s="10">
        <v>5</v>
      </c>
      <c r="F13" s="16" t="s">
        <v>28</v>
      </c>
      <c r="G13" s="16" t="s">
        <v>24</v>
      </c>
      <c r="H13" s="16">
        <v>20</v>
      </c>
      <c r="I13" s="19"/>
      <c r="J13" s="20">
        <f>SUM(H13*I13)</f>
        <v>0</v>
      </c>
      <c r="K13" s="21" t="s">
        <v>2</v>
      </c>
    </row>
    <row r="14" spans="3:11" ht="14.25">
      <c r="C14" s="10">
        <v>6</v>
      </c>
      <c r="D14" s="10">
        <v>195880</v>
      </c>
      <c r="E14" s="10">
        <v>6</v>
      </c>
      <c r="F14" s="16" t="s">
        <v>29</v>
      </c>
      <c r="G14" s="16" t="s">
        <v>24</v>
      </c>
      <c r="H14" s="16">
        <v>100</v>
      </c>
      <c r="I14" s="19"/>
      <c r="J14" s="20">
        <f>SUM(H14*I14)</f>
        <v>0</v>
      </c>
      <c r="K14" s="21"/>
    </row>
    <row r="15" spans="3:11" ht="14.25">
      <c r="C15" s="10">
        <v>7</v>
      </c>
      <c r="D15" s="10">
        <v>195881</v>
      </c>
      <c r="E15" s="10">
        <v>7</v>
      </c>
      <c r="F15" s="16" t="s">
        <v>30</v>
      </c>
      <c r="G15" s="16" t="s">
        <v>24</v>
      </c>
      <c r="H15" s="16">
        <v>25</v>
      </c>
      <c r="I15" s="19"/>
      <c r="J15" s="20">
        <f>SUM(H15*I15)</f>
        <v>0</v>
      </c>
      <c r="K15" s="21"/>
    </row>
    <row r="16" spans="3:11" ht="14.25">
      <c r="C16" s="10">
        <v>8</v>
      </c>
      <c r="D16" s="10">
        <v>195882</v>
      </c>
      <c r="E16" s="10">
        <v>8</v>
      </c>
      <c r="F16" s="16" t="s">
        <v>31</v>
      </c>
      <c r="G16" s="16" t="s">
        <v>24</v>
      </c>
      <c r="H16" s="16">
        <v>12</v>
      </c>
      <c r="I16" s="19"/>
      <c r="J16" s="20">
        <f>SUM(H16*I16)</f>
        <v>0</v>
      </c>
      <c r="K16" s="21"/>
    </row>
    <row r="17" spans="3:11" ht="14.25">
      <c r="C17" s="10">
        <v>9</v>
      </c>
      <c r="D17" s="10">
        <v>195883</v>
      </c>
      <c r="E17" s="10">
        <v>9</v>
      </c>
      <c r="F17" s="16" t="s">
        <v>32</v>
      </c>
      <c r="G17" s="16" t="s">
        <v>24</v>
      </c>
      <c r="H17" s="16">
        <v>10</v>
      </c>
      <c r="I17" s="19"/>
      <c r="J17" s="20">
        <f>SUM(H17*I17)</f>
        <v>0</v>
      </c>
      <c r="K17" s="21"/>
    </row>
    <row r="18" spans="3:11" ht="14.25">
      <c r="C18" s="10">
        <v>10</v>
      </c>
      <c r="D18" s="10">
        <v>195884</v>
      </c>
      <c r="E18" s="10">
        <v>10</v>
      </c>
      <c r="F18" s="16" t="s">
        <v>33</v>
      </c>
      <c r="G18" s="16" t="s">
        <v>24</v>
      </c>
      <c r="H18" s="16">
        <v>20</v>
      </c>
      <c r="I18" s="19"/>
      <c r="J18" s="20">
        <f>SUM(H18*I18)</f>
        <v>0</v>
      </c>
      <c r="K18" s="21"/>
    </row>
    <row r="19" spans="3:11" ht="14.25">
      <c r="C19" s="10">
        <v>11</v>
      </c>
      <c r="D19" s="10">
        <v>195885</v>
      </c>
      <c r="E19" s="10">
        <v>11</v>
      </c>
      <c r="F19" s="16" t="s">
        <v>34</v>
      </c>
      <c r="G19" s="16" t="s">
        <v>24</v>
      </c>
      <c r="H19" s="16">
        <v>12</v>
      </c>
      <c r="I19" s="19"/>
      <c r="J19" s="20">
        <f>SUM(H19*I19)</f>
        <v>0</v>
      </c>
      <c r="K19" s="21"/>
    </row>
    <row r="20" spans="3:11" ht="14.25">
      <c r="C20" s="10">
        <v>12</v>
      </c>
      <c r="D20" s="10">
        <v>195886</v>
      </c>
      <c r="E20" s="10">
        <v>12</v>
      </c>
      <c r="F20" s="16" t="s">
        <v>35</v>
      </c>
      <c r="G20" s="16" t="s">
        <v>24</v>
      </c>
      <c r="H20" s="16">
        <v>17</v>
      </c>
      <c r="I20" s="19"/>
      <c r="J20" s="20">
        <f>SUM(H20*I20)</f>
        <v>0</v>
      </c>
      <c r="K20" s="21"/>
    </row>
    <row r="21" spans="3:11" ht="14.25">
      <c r="C21" s="10">
        <v>13</v>
      </c>
      <c r="D21" s="10">
        <v>195887</v>
      </c>
      <c r="E21" s="10">
        <v>13</v>
      </c>
      <c r="F21" s="16" t="s">
        <v>36</v>
      </c>
      <c r="G21" s="16" t="s">
        <v>24</v>
      </c>
      <c r="H21" s="16">
        <v>50</v>
      </c>
      <c r="I21" s="19"/>
      <c r="J21" s="20">
        <f>SUM(H21*I21)</f>
        <v>0</v>
      </c>
      <c r="K21" s="21"/>
    </row>
    <row r="22" spans="3:11" ht="14.25">
      <c r="C22" s="10">
        <v>14</v>
      </c>
      <c r="D22" s="10">
        <v>195888</v>
      </c>
      <c r="E22" s="10">
        <v>14</v>
      </c>
      <c r="F22" s="16" t="s">
        <v>37</v>
      </c>
      <c r="G22" s="16" t="s">
        <v>24</v>
      </c>
      <c r="H22" s="16">
        <v>55</v>
      </c>
      <c r="I22" s="19"/>
      <c r="J22" s="20">
        <f>SUM(H22*I22)</f>
        <v>0</v>
      </c>
      <c r="K22" s="21"/>
    </row>
    <row r="23" spans="3:11" ht="14.25">
      <c r="C23" s="10">
        <v>15</v>
      </c>
      <c r="D23" s="10">
        <v>195889</v>
      </c>
      <c r="E23" s="10">
        <v>15</v>
      </c>
      <c r="F23" s="16" t="s">
        <v>38</v>
      </c>
      <c r="G23" s="16" t="s">
        <v>24</v>
      </c>
      <c r="H23" s="16">
        <v>40</v>
      </c>
      <c r="I23" s="19"/>
      <c r="J23" s="20">
        <f>SUM(H23*I23)</f>
        <v>0</v>
      </c>
      <c r="K23" s="21"/>
    </row>
    <row r="24" spans="3:11" ht="14.25">
      <c r="C24" s="10">
        <v>16</v>
      </c>
      <c r="D24" s="10">
        <v>195890</v>
      </c>
      <c r="E24" s="10">
        <v>16</v>
      </c>
      <c r="F24" s="16" t="s">
        <v>39</v>
      </c>
      <c r="G24" s="16" t="s">
        <v>24</v>
      </c>
      <c r="H24" s="16">
        <v>35</v>
      </c>
      <c r="I24" s="19"/>
      <c r="J24" s="20">
        <f>SUM(H24*I24)</f>
        <v>0</v>
      </c>
      <c r="K24" s="21"/>
    </row>
    <row r="25" spans="3:11" ht="14.25">
      <c r="C25" s="10">
        <v>17</v>
      </c>
      <c r="D25" s="10">
        <v>195891</v>
      </c>
      <c r="E25" s="10">
        <v>17</v>
      </c>
      <c r="F25" s="16" t="s">
        <v>40</v>
      </c>
      <c r="G25" s="16" t="s">
        <v>24</v>
      </c>
      <c r="H25" s="16">
        <v>400</v>
      </c>
      <c r="I25" s="19"/>
      <c r="J25" s="20">
        <f>SUM(H25*I25)</f>
        <v>0</v>
      </c>
      <c r="K25" s="21"/>
    </row>
    <row r="26" spans="3:11" ht="14.25">
      <c r="C26" s="10">
        <v>18</v>
      </c>
      <c r="D26" s="10">
        <v>195892</v>
      </c>
      <c r="E26" s="10">
        <v>18</v>
      </c>
      <c r="F26" s="16" t="s">
        <v>41</v>
      </c>
      <c r="G26" s="16" t="s">
        <v>24</v>
      </c>
      <c r="H26" s="16">
        <v>400</v>
      </c>
      <c r="I26" s="19"/>
      <c r="J26" s="20">
        <f>SUM(H26*I26)</f>
        <v>0</v>
      </c>
      <c r="K26" s="21"/>
    </row>
    <row r="27" spans="3:11" ht="14.25">
      <c r="C27" s="10">
        <v>19</v>
      </c>
      <c r="D27" s="10">
        <v>195893</v>
      </c>
      <c r="E27" s="10">
        <v>19</v>
      </c>
      <c r="F27" s="16" t="s">
        <v>42</v>
      </c>
      <c r="G27" s="16" t="s">
        <v>24</v>
      </c>
      <c r="H27" s="16">
        <v>13</v>
      </c>
      <c r="I27" s="19"/>
      <c r="J27" s="20">
        <f>SUM(H27*I27)</f>
        <v>0</v>
      </c>
      <c r="K27" s="21"/>
    </row>
    <row r="28" spans="3:11" ht="14.25">
      <c r="C28" s="10">
        <v>20</v>
      </c>
      <c r="D28" s="10">
        <v>195894</v>
      </c>
      <c r="E28" s="10">
        <v>20</v>
      </c>
      <c r="F28" s="16" t="s">
        <v>43</v>
      </c>
      <c r="G28" s="16" t="s">
        <v>24</v>
      </c>
      <c r="H28" s="16">
        <v>40</v>
      </c>
      <c r="I28" s="19"/>
      <c r="J28" s="20">
        <f>SUM(H28*I28)</f>
        <v>0</v>
      </c>
      <c r="K28" s="21"/>
    </row>
    <row r="29" spans="3:11" ht="14.25">
      <c r="C29" s="10">
        <v>21</v>
      </c>
      <c r="D29" s="10">
        <v>195914</v>
      </c>
      <c r="E29" s="10">
        <v>21</v>
      </c>
      <c r="F29" s="16" t="s">
        <v>44</v>
      </c>
      <c r="G29" s="16" t="s">
        <v>24</v>
      </c>
      <c r="H29" s="16">
        <v>35</v>
      </c>
      <c r="I29" s="19"/>
      <c r="J29" s="20">
        <f>SUM(H29*I29)</f>
        <v>0</v>
      </c>
      <c r="K29" s="21"/>
    </row>
    <row r="30" spans="3:11" ht="14.25">
      <c r="C30" s="10">
        <v>22</v>
      </c>
      <c r="D30" s="10">
        <v>195915</v>
      </c>
      <c r="E30" s="10">
        <v>22</v>
      </c>
      <c r="F30" s="16" t="s">
        <v>45</v>
      </c>
      <c r="G30" s="16" t="s">
        <v>24</v>
      </c>
      <c r="H30" s="16">
        <v>40</v>
      </c>
      <c r="I30" s="19"/>
      <c r="J30" s="20">
        <f>SUM(H30*I30)</f>
        <v>0</v>
      </c>
      <c r="K30" s="21"/>
    </row>
    <row r="31" spans="3:11" ht="14.25">
      <c r="C31" s="10">
        <v>23</v>
      </c>
      <c r="D31" s="10">
        <v>195916</v>
      </c>
      <c r="E31" s="10">
        <v>23</v>
      </c>
      <c r="F31" s="16" t="s">
        <v>46</v>
      </c>
      <c r="G31" s="16" t="s">
        <v>24</v>
      </c>
      <c r="H31" s="16">
        <v>60</v>
      </c>
      <c r="I31" s="19"/>
      <c r="J31" s="20">
        <f>SUM(H31*I31)</f>
        <v>0</v>
      </c>
      <c r="K31" s="21"/>
    </row>
    <row r="32" spans="3:11" ht="14.25">
      <c r="C32" s="10">
        <v>24</v>
      </c>
      <c r="D32" s="10">
        <v>195917</v>
      </c>
      <c r="E32" s="10">
        <v>24</v>
      </c>
      <c r="F32" s="16" t="s">
        <v>47</v>
      </c>
      <c r="G32" s="16" t="s">
        <v>24</v>
      </c>
      <c r="H32" s="16">
        <v>10</v>
      </c>
      <c r="I32" s="19"/>
      <c r="J32" s="20">
        <f>SUM(H32*I32)</f>
        <v>0</v>
      </c>
      <c r="K32" s="21"/>
    </row>
    <row r="33" spans="3:11" ht="14.25">
      <c r="C33" s="10">
        <v>25</v>
      </c>
      <c r="D33" s="10">
        <v>195918</v>
      </c>
      <c r="E33" s="10">
        <v>25</v>
      </c>
      <c r="F33" s="16" t="s">
        <v>48</v>
      </c>
      <c r="G33" s="16" t="s">
        <v>24</v>
      </c>
      <c r="H33" s="16">
        <v>12</v>
      </c>
      <c r="I33" s="19"/>
      <c r="J33" s="20">
        <f>SUM(H33*I33)</f>
        <v>0</v>
      </c>
      <c r="K33" s="21"/>
    </row>
    <row r="34" spans="3:11" ht="14.25">
      <c r="C34" s="10">
        <v>26</v>
      </c>
      <c r="D34" s="10">
        <v>195919</v>
      </c>
      <c r="E34" s="10">
        <v>26</v>
      </c>
      <c r="F34" s="16" t="s">
        <v>49</v>
      </c>
      <c r="G34" s="16" t="s">
        <v>24</v>
      </c>
      <c r="H34" s="16">
        <v>25</v>
      </c>
      <c r="I34" s="19"/>
      <c r="J34" s="20">
        <f>SUM(H34*I34)</f>
        <v>0</v>
      </c>
      <c r="K34" s="21"/>
    </row>
    <row r="35" spans="3:11" ht="14.25">
      <c r="C35" s="10">
        <v>27</v>
      </c>
      <c r="D35" s="10">
        <v>195920</v>
      </c>
      <c r="E35" s="10">
        <v>27</v>
      </c>
      <c r="F35" s="16" t="s">
        <v>50</v>
      </c>
      <c r="G35" s="16" t="s">
        <v>24</v>
      </c>
      <c r="H35" s="16">
        <v>33</v>
      </c>
      <c r="I35" s="19"/>
      <c r="J35" s="20">
        <f>SUM(H35*I35)</f>
        <v>0</v>
      </c>
      <c r="K35" s="21"/>
    </row>
    <row r="36" spans="3:11" ht="14.25">
      <c r="C36" s="10">
        <v>28</v>
      </c>
      <c r="D36" s="10">
        <v>195921</v>
      </c>
      <c r="E36" s="10">
        <v>28</v>
      </c>
      <c r="F36" s="16" t="s">
        <v>51</v>
      </c>
      <c r="G36" s="16" t="s">
        <v>24</v>
      </c>
      <c r="H36" s="16">
        <v>33</v>
      </c>
      <c r="I36" s="19"/>
      <c r="J36" s="20">
        <f>SUM(H36*I36)</f>
        <v>0</v>
      </c>
      <c r="K36" s="21"/>
    </row>
    <row r="37" spans="3:11" ht="14.25">
      <c r="C37" s="10">
        <v>29</v>
      </c>
      <c r="D37" s="10">
        <v>195929</v>
      </c>
      <c r="E37" s="10">
        <v>29</v>
      </c>
      <c r="F37" s="16" t="s">
        <v>52</v>
      </c>
      <c r="G37" s="16" t="s">
        <v>24</v>
      </c>
      <c r="H37" s="16">
        <v>6</v>
      </c>
      <c r="I37" s="19"/>
      <c r="J37" s="20">
        <f>SUM(H37*I37)</f>
        <v>0</v>
      </c>
      <c r="K37" s="21"/>
    </row>
    <row r="38" spans="3:11" ht="14.25">
      <c r="C38" s="10">
        <v>30</v>
      </c>
      <c r="D38" s="10">
        <v>195932</v>
      </c>
      <c r="E38" s="10">
        <v>30</v>
      </c>
      <c r="F38" s="16" t="s">
        <v>53</v>
      </c>
      <c r="G38" s="16" t="s">
        <v>24</v>
      </c>
      <c r="H38" s="16">
        <v>12</v>
      </c>
      <c r="I38" s="19"/>
      <c r="J38" s="20">
        <f>SUM(H38*I38)</f>
        <v>0</v>
      </c>
      <c r="K38" s="21"/>
    </row>
    <row r="39" spans="3:11" ht="14.25">
      <c r="C39" s="10">
        <v>31</v>
      </c>
      <c r="D39" s="10">
        <v>195933</v>
      </c>
      <c r="E39" s="10">
        <v>31</v>
      </c>
      <c r="F39" s="16" t="s">
        <v>54</v>
      </c>
      <c r="G39" s="16" t="s">
        <v>24</v>
      </c>
      <c r="H39" s="16">
        <v>7</v>
      </c>
      <c r="I39" s="19"/>
      <c r="J39" s="20">
        <f>SUM(H39*I39)</f>
        <v>0</v>
      </c>
      <c r="K39" s="21"/>
    </row>
    <row r="40" spans="3:11" ht="14.25">
      <c r="C40" s="10">
        <v>32</v>
      </c>
      <c r="D40" s="10">
        <v>195934</v>
      </c>
      <c r="E40" s="10">
        <v>32</v>
      </c>
      <c r="F40" s="16" t="s">
        <v>55</v>
      </c>
      <c r="G40" s="16" t="s">
        <v>24</v>
      </c>
      <c r="H40" s="16">
        <v>6</v>
      </c>
      <c r="I40" s="19"/>
      <c r="J40" s="20">
        <f>SUM(H40*I40)</f>
        <v>0</v>
      </c>
      <c r="K40" s="21"/>
    </row>
    <row r="41" spans="3:11" ht="14.25">
      <c r="C41" s="10">
        <v>33</v>
      </c>
      <c r="D41" s="10">
        <v>195935</v>
      </c>
      <c r="E41" s="10">
        <v>33</v>
      </c>
      <c r="F41" s="16" t="s">
        <v>56</v>
      </c>
      <c r="G41" s="16" t="s">
        <v>24</v>
      </c>
      <c r="H41" s="16">
        <v>8</v>
      </c>
      <c r="I41" s="19"/>
      <c r="J41" s="20">
        <f>SUM(H41*I41)</f>
        <v>0</v>
      </c>
      <c r="K41" s="21"/>
    </row>
    <row r="42" spans="3:11" ht="14.25">
      <c r="C42" s="10">
        <v>34</v>
      </c>
      <c r="D42" s="10">
        <v>195936</v>
      </c>
      <c r="E42" s="10">
        <v>34</v>
      </c>
      <c r="F42" s="16" t="s">
        <v>57</v>
      </c>
      <c r="G42" s="16" t="s">
        <v>24</v>
      </c>
      <c r="H42" s="16">
        <v>10</v>
      </c>
      <c r="I42" s="19"/>
      <c r="J42" s="20">
        <f>SUM(H42*I42)</f>
        <v>0</v>
      </c>
      <c r="K42" s="21"/>
    </row>
    <row r="43" spans="3:11" ht="14.25">
      <c r="C43" s="10">
        <v>35</v>
      </c>
      <c r="D43" s="10">
        <v>195937</v>
      </c>
      <c r="E43" s="10">
        <v>35</v>
      </c>
      <c r="F43" s="16" t="s">
        <v>58</v>
      </c>
      <c r="G43" s="16" t="s">
        <v>24</v>
      </c>
      <c r="H43" s="16">
        <v>5</v>
      </c>
      <c r="I43" s="19"/>
      <c r="J43" s="20">
        <f>SUM(H43*I43)</f>
        <v>0</v>
      </c>
      <c r="K43" s="21"/>
    </row>
    <row r="44" spans="3:11" ht="14.25">
      <c r="C44" s="10">
        <v>36</v>
      </c>
      <c r="D44" s="10">
        <v>195938</v>
      </c>
      <c r="E44" s="10">
        <v>36</v>
      </c>
      <c r="F44" s="16" t="s">
        <v>59</v>
      </c>
      <c r="G44" s="16" t="s">
        <v>24</v>
      </c>
      <c r="H44" s="16">
        <v>5</v>
      </c>
      <c r="I44" s="19"/>
      <c r="J44" s="20">
        <f>SUM(H44*I44)</f>
        <v>0</v>
      </c>
      <c r="K44" s="21"/>
    </row>
    <row r="45" spans="3:11" ht="14.25">
      <c r="C45" s="10">
        <v>37</v>
      </c>
      <c r="D45" s="10">
        <v>195939</v>
      </c>
      <c r="E45" s="10">
        <v>37</v>
      </c>
      <c r="F45" s="16" t="s">
        <v>60</v>
      </c>
      <c r="G45" s="16" t="s">
        <v>24</v>
      </c>
      <c r="H45" s="16">
        <v>5</v>
      </c>
      <c r="I45" s="19"/>
      <c r="J45" s="20">
        <f>SUM(H45*I45)</f>
        <v>0</v>
      </c>
      <c r="K45" s="21"/>
    </row>
    <row r="46" spans="3:11" ht="14.25">
      <c r="C46" s="10">
        <v>38</v>
      </c>
      <c r="D46" s="10">
        <v>195940</v>
      </c>
      <c r="E46" s="10">
        <v>38</v>
      </c>
      <c r="F46" s="16" t="s">
        <v>61</v>
      </c>
      <c r="G46" s="16" t="s">
        <v>24</v>
      </c>
      <c r="H46" s="16">
        <v>5</v>
      </c>
      <c r="I46" s="19"/>
      <c r="J46" s="20">
        <f>SUM(H46*I46)</f>
        <v>0</v>
      </c>
      <c r="K46" s="21"/>
    </row>
    <row r="47" spans="3:11" ht="14.25">
      <c r="C47" s="10">
        <v>39</v>
      </c>
      <c r="D47" s="10">
        <v>195941</v>
      </c>
      <c r="E47" s="10">
        <v>39</v>
      </c>
      <c r="F47" s="16" t="s">
        <v>62</v>
      </c>
      <c r="G47" s="16" t="s">
        <v>24</v>
      </c>
      <c r="H47" s="16">
        <v>10</v>
      </c>
      <c r="I47" s="19"/>
      <c r="J47" s="20">
        <f>SUM(H47*I47)</f>
        <v>0</v>
      </c>
      <c r="K47" s="21"/>
    </row>
    <row r="48" spans="3:11" ht="14.25">
      <c r="C48" s="10">
        <v>40</v>
      </c>
      <c r="D48" s="10">
        <v>195942</v>
      </c>
      <c r="E48" s="10">
        <v>40</v>
      </c>
      <c r="F48" s="16" t="s">
        <v>63</v>
      </c>
      <c r="G48" s="16" t="s">
        <v>24</v>
      </c>
      <c r="H48" s="16">
        <v>7</v>
      </c>
      <c r="I48" s="19"/>
      <c r="J48" s="20">
        <f>SUM(H48*I48)</f>
        <v>0</v>
      </c>
      <c r="K48" s="21"/>
    </row>
    <row r="49" spans="3:11" ht="14.25">
      <c r="C49" s="10">
        <v>41</v>
      </c>
      <c r="D49" s="10">
        <v>195943</v>
      </c>
      <c r="E49" s="10">
        <v>41</v>
      </c>
      <c r="F49" s="16" t="s">
        <v>64</v>
      </c>
      <c r="G49" s="16" t="s">
        <v>24</v>
      </c>
      <c r="H49" s="16">
        <v>3</v>
      </c>
      <c r="I49" s="19"/>
      <c r="J49" s="20">
        <f>SUM(H49*I49)</f>
        <v>0</v>
      </c>
      <c r="K49" s="21"/>
    </row>
    <row r="50" spans="3:11" ht="14.25">
      <c r="C50" s="10">
        <v>42</v>
      </c>
      <c r="D50" s="10">
        <v>195944</v>
      </c>
      <c r="E50" s="10">
        <v>42</v>
      </c>
      <c r="F50" s="16" t="s">
        <v>65</v>
      </c>
      <c r="G50" s="16" t="s">
        <v>24</v>
      </c>
      <c r="H50" s="16">
        <v>12</v>
      </c>
      <c r="I50" s="19"/>
      <c r="J50" s="20">
        <f>SUM(H50*I50)</f>
        <v>0</v>
      </c>
      <c r="K50" s="21"/>
    </row>
    <row r="51" spans="3:11" ht="14.25">
      <c r="C51" s="10">
        <v>43</v>
      </c>
      <c r="D51" s="10">
        <v>195945</v>
      </c>
      <c r="E51" s="10">
        <v>43</v>
      </c>
      <c r="F51" s="16" t="s">
        <v>66</v>
      </c>
      <c r="G51" s="16" t="s">
        <v>24</v>
      </c>
      <c r="H51" s="16">
        <v>8</v>
      </c>
      <c r="I51" s="19"/>
      <c r="J51" s="20">
        <f>SUM(H51*I51)</f>
        <v>0</v>
      </c>
      <c r="K51" s="21"/>
    </row>
    <row r="52" spans="3:11" ht="14.25">
      <c r="C52" s="10">
        <v>44</v>
      </c>
      <c r="D52" s="10">
        <v>195946</v>
      </c>
      <c r="E52" s="10">
        <v>44</v>
      </c>
      <c r="F52" s="16" t="s">
        <v>67</v>
      </c>
      <c r="G52" s="16" t="s">
        <v>24</v>
      </c>
      <c r="H52" s="16">
        <v>4</v>
      </c>
      <c r="I52" s="19"/>
      <c r="J52" s="20">
        <f>SUM(H52*I52)</f>
        <v>0</v>
      </c>
      <c r="K52" s="21"/>
    </row>
    <row r="53" spans="3:11" ht="14.25">
      <c r="C53" s="10">
        <v>45</v>
      </c>
      <c r="D53" s="10">
        <v>195949</v>
      </c>
      <c r="E53" s="10">
        <v>45</v>
      </c>
      <c r="F53" s="16" t="s">
        <v>68</v>
      </c>
      <c r="G53" s="16" t="s">
        <v>24</v>
      </c>
      <c r="H53" s="16">
        <v>21</v>
      </c>
      <c r="I53" s="19"/>
      <c r="J53" s="20">
        <f>SUM(H53*I53)</f>
        <v>0</v>
      </c>
      <c r="K53" s="21"/>
    </row>
    <row r="54" spans="3:11" ht="14.25">
      <c r="C54" s="10">
        <v>46</v>
      </c>
      <c r="D54" s="10">
        <v>195950</v>
      </c>
      <c r="E54" s="10">
        <v>46</v>
      </c>
      <c r="F54" s="16" t="s">
        <v>69</v>
      </c>
      <c r="G54" s="16" t="s">
        <v>24</v>
      </c>
      <c r="H54" s="16">
        <v>15</v>
      </c>
      <c r="I54" s="19"/>
      <c r="J54" s="20">
        <f>SUM(H54*I54)</f>
        <v>0</v>
      </c>
      <c r="K54" s="21"/>
    </row>
    <row r="55" spans="3:11" ht="14.25">
      <c r="C55" s="10">
        <v>47</v>
      </c>
      <c r="D55" s="10">
        <v>195951</v>
      </c>
      <c r="E55" s="10">
        <v>47</v>
      </c>
      <c r="F55" s="16" t="s">
        <v>70</v>
      </c>
      <c r="G55" s="16" t="s">
        <v>24</v>
      </c>
      <c r="H55" s="16">
        <v>15</v>
      </c>
      <c r="I55" s="19"/>
      <c r="J55" s="20">
        <f>SUM(H55*I55)</f>
        <v>0</v>
      </c>
      <c r="K55" s="21"/>
    </row>
    <row r="56" spans="3:11" ht="14.25">
      <c r="C56" s="10">
        <v>48</v>
      </c>
      <c r="D56" s="10">
        <v>195952</v>
      </c>
      <c r="E56" s="10">
        <v>48</v>
      </c>
      <c r="F56" s="16" t="s">
        <v>71</v>
      </c>
      <c r="G56" s="16" t="s">
        <v>24</v>
      </c>
      <c r="H56" s="16">
        <v>15</v>
      </c>
      <c r="I56" s="19"/>
      <c r="J56" s="20">
        <f>SUM(H56*I56)</f>
        <v>0</v>
      </c>
      <c r="K56" s="21"/>
    </row>
    <row r="57" spans="3:11" ht="14.25">
      <c r="C57" s="10">
        <v>49</v>
      </c>
      <c r="D57" s="10">
        <v>195953</v>
      </c>
      <c r="E57" s="10">
        <v>49</v>
      </c>
      <c r="F57" s="16" t="s">
        <v>72</v>
      </c>
      <c r="G57" s="16" t="s">
        <v>24</v>
      </c>
      <c r="H57" s="16">
        <v>15</v>
      </c>
      <c r="I57" s="19"/>
      <c r="J57" s="20">
        <f>SUM(H57*I57)</f>
        <v>0</v>
      </c>
      <c r="K57" s="21"/>
    </row>
    <row r="58" spans="3:11" ht="14.25">
      <c r="C58" s="10">
        <v>50</v>
      </c>
      <c r="D58" s="10">
        <v>195954</v>
      </c>
      <c r="E58" s="10">
        <v>50</v>
      </c>
      <c r="F58" s="16" t="s">
        <v>73</v>
      </c>
      <c r="G58" s="16" t="s">
        <v>24</v>
      </c>
      <c r="H58" s="16">
        <v>12</v>
      </c>
      <c r="I58" s="19"/>
      <c r="J58" s="20">
        <f>SUM(H58*I58)</f>
        <v>0</v>
      </c>
      <c r="K58" s="21"/>
    </row>
    <row r="59" spans="3:11" ht="14.25">
      <c r="C59" s="10">
        <v>51</v>
      </c>
      <c r="D59" s="10">
        <v>195955</v>
      </c>
      <c r="E59" s="10">
        <v>51</v>
      </c>
      <c r="F59" s="16" t="s">
        <v>74</v>
      </c>
      <c r="G59" s="16" t="s">
        <v>24</v>
      </c>
      <c r="H59" s="16">
        <v>12</v>
      </c>
      <c r="I59" s="19"/>
      <c r="J59" s="20">
        <f>SUM(H59*I59)</f>
        <v>0</v>
      </c>
      <c r="K59" s="21"/>
    </row>
    <row r="60" spans="3:11" ht="14.25">
      <c r="C60" s="10">
        <v>52</v>
      </c>
      <c r="D60" s="10">
        <v>195956</v>
      </c>
      <c r="E60" s="10">
        <v>52</v>
      </c>
      <c r="F60" s="16" t="s">
        <v>75</v>
      </c>
      <c r="G60" s="16" t="s">
        <v>24</v>
      </c>
      <c r="H60" s="16">
        <v>10</v>
      </c>
      <c r="I60" s="19"/>
      <c r="J60" s="20">
        <f>SUM(H60*I60)</f>
        <v>0</v>
      </c>
      <c r="K60" s="21"/>
    </row>
    <row r="61" spans="3:11" ht="14.25">
      <c r="C61" s="10">
        <v>53</v>
      </c>
      <c r="D61" s="10">
        <v>195957</v>
      </c>
      <c r="E61" s="10">
        <v>53</v>
      </c>
      <c r="F61" s="16" t="s">
        <v>76</v>
      </c>
      <c r="G61" s="16" t="s">
        <v>24</v>
      </c>
      <c r="H61" s="16">
        <v>120</v>
      </c>
      <c r="I61" s="19"/>
      <c r="J61" s="20">
        <f>SUM(H61*I61)</f>
        <v>0</v>
      </c>
      <c r="K61" s="21"/>
    </row>
    <row r="62" spans="3:11" ht="14.25">
      <c r="C62" s="10">
        <v>54</v>
      </c>
      <c r="D62" s="10">
        <v>195958</v>
      </c>
      <c r="E62" s="10">
        <v>54</v>
      </c>
      <c r="F62" s="16" t="s">
        <v>77</v>
      </c>
      <c r="G62" s="16" t="s">
        <v>24</v>
      </c>
      <c r="H62" s="16">
        <v>120</v>
      </c>
      <c r="I62" s="19"/>
      <c r="J62" s="20">
        <f>SUM(H62*I62)</f>
        <v>0</v>
      </c>
      <c r="K62" s="21"/>
    </row>
    <row r="63" spans="3:11" ht="14.25">
      <c r="C63" s="10">
        <v>55</v>
      </c>
      <c r="D63" s="10">
        <v>195959</v>
      </c>
      <c r="E63" s="10">
        <v>55</v>
      </c>
      <c r="F63" s="16" t="s">
        <v>78</v>
      </c>
      <c r="G63" s="16" t="s">
        <v>24</v>
      </c>
      <c r="H63" s="16">
        <v>15</v>
      </c>
      <c r="I63" s="19"/>
      <c r="J63" s="20">
        <f>SUM(H63*I63)</f>
        <v>0</v>
      </c>
      <c r="K63" s="21"/>
    </row>
    <row r="64" spans="3:11" ht="14.25">
      <c r="C64" s="10">
        <v>56</v>
      </c>
      <c r="D64" s="10">
        <v>195960</v>
      </c>
      <c r="E64" s="10">
        <v>56</v>
      </c>
      <c r="F64" s="16" t="s">
        <v>79</v>
      </c>
      <c r="G64" s="16" t="s">
        <v>24</v>
      </c>
      <c r="H64" s="16">
        <v>20</v>
      </c>
      <c r="I64" s="19"/>
      <c r="J64" s="20">
        <f>SUM(H64*I64)</f>
        <v>0</v>
      </c>
      <c r="K64" s="21"/>
    </row>
    <row r="65" spans="3:11" ht="14.25">
      <c r="C65" s="10">
        <v>57</v>
      </c>
      <c r="D65" s="10">
        <v>195961</v>
      </c>
      <c r="E65" s="10">
        <v>57</v>
      </c>
      <c r="F65" s="16" t="s">
        <v>80</v>
      </c>
      <c r="G65" s="16" t="s">
        <v>24</v>
      </c>
      <c r="H65" s="16">
        <v>20</v>
      </c>
      <c r="I65" s="19"/>
      <c r="J65" s="20">
        <f>SUM(H65*I65)</f>
        <v>0</v>
      </c>
      <c r="K65" s="21"/>
    </row>
    <row r="66" spans="3:11" ht="14.25">
      <c r="C66" s="10">
        <v>58</v>
      </c>
      <c r="D66" s="10">
        <v>195962</v>
      </c>
      <c r="E66" s="10">
        <v>58</v>
      </c>
      <c r="F66" s="16" t="s">
        <v>81</v>
      </c>
      <c r="G66" s="16" t="s">
        <v>24</v>
      </c>
      <c r="H66" s="16">
        <v>30</v>
      </c>
      <c r="I66" s="19"/>
      <c r="J66" s="20">
        <f>SUM(H66*I66)</f>
        <v>0</v>
      </c>
      <c r="K66" s="21"/>
    </row>
    <row r="67" spans="3:11" ht="14.25">
      <c r="C67" s="10">
        <v>59</v>
      </c>
      <c r="D67" s="10">
        <v>195963</v>
      </c>
      <c r="E67" s="10">
        <v>59</v>
      </c>
      <c r="F67" s="16" t="s">
        <v>82</v>
      </c>
      <c r="G67" s="16" t="s">
        <v>24</v>
      </c>
      <c r="H67" s="16">
        <v>12</v>
      </c>
      <c r="I67" s="19"/>
      <c r="J67" s="20">
        <f>SUM(H67*I67)</f>
        <v>0</v>
      </c>
      <c r="K67" s="21"/>
    </row>
    <row r="68" spans="3:11" ht="14.25">
      <c r="C68" s="10">
        <v>60</v>
      </c>
      <c r="D68" s="10">
        <v>195964</v>
      </c>
      <c r="E68" s="10">
        <v>60</v>
      </c>
      <c r="F68" s="16" t="s">
        <v>83</v>
      </c>
      <c r="G68" s="16" t="s">
        <v>24</v>
      </c>
      <c r="H68" s="16">
        <v>30</v>
      </c>
      <c r="I68" s="19"/>
      <c r="J68" s="20">
        <f>SUM(H68*I68)</f>
        <v>0</v>
      </c>
      <c r="K68" s="21"/>
    </row>
    <row r="69" spans="3:11" ht="14.25">
      <c r="C69" s="10">
        <v>61</v>
      </c>
      <c r="D69" s="10">
        <v>195965</v>
      </c>
      <c r="E69" s="10">
        <v>61</v>
      </c>
      <c r="F69" s="16" t="s">
        <v>84</v>
      </c>
      <c r="G69" s="16" t="s">
        <v>24</v>
      </c>
      <c r="H69" s="16">
        <v>30</v>
      </c>
      <c r="I69" s="19"/>
      <c r="J69" s="20">
        <f>SUM(H69*I69)</f>
        <v>0</v>
      </c>
      <c r="K69" s="21"/>
    </row>
    <row r="70" spans="3:11" ht="14.25">
      <c r="C70" s="10">
        <v>62</v>
      </c>
      <c r="D70" s="10">
        <v>195966</v>
      </c>
      <c r="E70" s="10">
        <v>62</v>
      </c>
      <c r="F70" s="16" t="s">
        <v>85</v>
      </c>
      <c r="G70" s="16" t="s">
        <v>24</v>
      </c>
      <c r="H70" s="16">
        <v>30</v>
      </c>
      <c r="I70" s="19"/>
      <c r="J70" s="20">
        <f>SUM(H70*I70)</f>
        <v>0</v>
      </c>
      <c r="K70" s="21"/>
    </row>
    <row r="71" spans="3:11" ht="14.25">
      <c r="C71" s="10">
        <v>63</v>
      </c>
      <c r="D71" s="10">
        <v>195967</v>
      </c>
      <c r="E71" s="10">
        <v>63</v>
      </c>
      <c r="F71" s="16" t="s">
        <v>86</v>
      </c>
      <c r="G71" s="16" t="s">
        <v>24</v>
      </c>
      <c r="H71" s="16">
        <v>6</v>
      </c>
      <c r="I71" s="19"/>
      <c r="J71" s="20">
        <f>SUM(H71*I71)</f>
        <v>0</v>
      </c>
      <c r="K71" s="21"/>
    </row>
    <row r="72" spans="3:11" ht="14.25">
      <c r="C72" s="10">
        <v>64</v>
      </c>
      <c r="D72" s="10">
        <v>195968</v>
      </c>
      <c r="E72" s="10">
        <v>64</v>
      </c>
      <c r="F72" s="16" t="s">
        <v>87</v>
      </c>
      <c r="G72" s="16" t="s">
        <v>24</v>
      </c>
      <c r="H72" s="16">
        <v>15</v>
      </c>
      <c r="I72" s="19"/>
      <c r="J72" s="20">
        <f>SUM(H72*I72)</f>
        <v>0</v>
      </c>
      <c r="K72" s="21"/>
    </row>
    <row r="73" spans="3:11" ht="14.25">
      <c r="C73" s="10">
        <v>65</v>
      </c>
      <c r="D73" s="10">
        <v>195969</v>
      </c>
      <c r="E73" s="10">
        <v>65</v>
      </c>
      <c r="F73" s="16" t="s">
        <v>88</v>
      </c>
      <c r="G73" s="16" t="s">
        <v>24</v>
      </c>
      <c r="H73" s="16">
        <v>15</v>
      </c>
      <c r="I73" s="19"/>
      <c r="J73" s="20">
        <f>SUM(H73*I73)</f>
        <v>0</v>
      </c>
      <c r="K73" s="21"/>
    </row>
    <row r="74" spans="3:11" ht="14.25">
      <c r="C74" s="10">
        <v>66</v>
      </c>
      <c r="D74" s="10">
        <v>194067</v>
      </c>
      <c r="E74" s="10">
        <v>66</v>
      </c>
      <c r="F74" s="16" t="s">
        <v>89</v>
      </c>
      <c r="G74" s="16" t="s">
        <v>24</v>
      </c>
      <c r="H74" s="16">
        <v>30</v>
      </c>
      <c r="I74" s="19"/>
      <c r="J74" s="20">
        <f>SUM(H74*I74)</f>
        <v>0</v>
      </c>
      <c r="K74" s="21"/>
    </row>
    <row r="75" spans="3:11" ht="14.25">
      <c r="C75" s="10">
        <v>67</v>
      </c>
      <c r="D75" s="10">
        <v>195972</v>
      </c>
      <c r="E75" s="10">
        <v>67</v>
      </c>
      <c r="F75" s="16" t="s">
        <v>90</v>
      </c>
      <c r="G75" s="16" t="s">
        <v>24</v>
      </c>
      <c r="H75" s="16">
        <v>5</v>
      </c>
      <c r="I75" s="19"/>
      <c r="J75" s="20">
        <f>SUM(H75*I75)</f>
        <v>0</v>
      </c>
      <c r="K75" s="21"/>
    </row>
    <row r="76" spans="3:11" ht="14.25">
      <c r="C76" s="10">
        <v>68</v>
      </c>
      <c r="D76" s="10">
        <v>195973</v>
      </c>
      <c r="E76" s="10">
        <v>68</v>
      </c>
      <c r="F76" s="16" t="s">
        <v>91</v>
      </c>
      <c r="G76" s="16" t="s">
        <v>24</v>
      </c>
      <c r="H76" s="16">
        <v>10</v>
      </c>
      <c r="I76" s="19"/>
      <c r="J76" s="20">
        <f>SUM(H76*I76)</f>
        <v>0</v>
      </c>
      <c r="K76" s="21"/>
    </row>
    <row r="77" spans="3:11" ht="14.25">
      <c r="C77" s="10">
        <v>69</v>
      </c>
      <c r="D77" s="10">
        <v>195974</v>
      </c>
      <c r="E77" s="10">
        <v>69</v>
      </c>
      <c r="F77" s="16" t="s">
        <v>92</v>
      </c>
      <c r="G77" s="16" t="s">
        <v>24</v>
      </c>
      <c r="H77" s="16">
        <v>10</v>
      </c>
      <c r="I77" s="19"/>
      <c r="J77" s="20">
        <f>SUM(H77*I77)</f>
        <v>0</v>
      </c>
      <c r="K77" s="21"/>
    </row>
    <row r="78" spans="3:11" ht="14.25">
      <c r="C78" s="10">
        <v>70</v>
      </c>
      <c r="D78" s="10">
        <v>195970</v>
      </c>
      <c r="E78" s="10">
        <v>70</v>
      </c>
      <c r="F78" s="16" t="s">
        <v>93</v>
      </c>
      <c r="G78" s="16" t="s">
        <v>94</v>
      </c>
      <c r="H78" s="16">
        <v>200</v>
      </c>
      <c r="I78" s="19"/>
      <c r="J78" s="20">
        <f>SUM(H78*I78)</f>
        <v>0</v>
      </c>
      <c r="K78" s="21"/>
    </row>
    <row r="79" spans="3:11" ht="14.25">
      <c r="C79" s="10">
        <v>71</v>
      </c>
      <c r="D79" s="10">
        <v>195971</v>
      </c>
      <c r="E79" s="10">
        <v>71</v>
      </c>
      <c r="F79" s="16" t="s">
        <v>95</v>
      </c>
      <c r="G79" s="16" t="s">
        <v>94</v>
      </c>
      <c r="H79" s="16">
        <v>100</v>
      </c>
      <c r="I79" s="19"/>
      <c r="J79" s="20">
        <f>SUM(H79*I79)</f>
        <v>0</v>
      </c>
      <c r="K79" s="21"/>
    </row>
    <row r="80" spans="3:11" ht="14.25">
      <c r="C80" s="11"/>
      <c r="D80" s="11"/>
      <c r="E80" s="11"/>
      <c r="F80" s="11"/>
      <c r="G80" s="11"/>
      <c r="H80" s="11"/>
      <c r="I80" s="8" t="s">
        <v>96</v>
      </c>
      <c r="J80" s="8">
        <f>SUM(J7:J79)</f>
        <v>0</v>
      </c>
      <c r="K80" s="24"/>
    </row>
    <row r="81" spans="1:11" ht="14.25">
      <c r="A81" s="6"/>
      <c r="B81" s="6"/>
      <c r="C81" s="6" t="s">
        <v>97</v>
      </c>
      <c r="D81" s="6"/>
      <c r="E81" s="6"/>
      <c r="F81" s="6"/>
      <c r="G81" s="6"/>
      <c r="H81" s="6"/>
      <c r="I81" s="6"/>
      <c r="J81" s="6">
        <f>SUM(H81*I81)</f>
        <v>0</v>
      </c>
      <c r="K81" s="6"/>
    </row>
    <row r="82" spans="1:11" ht="14.25">
      <c r="A82" s="6"/>
      <c r="B82" s="6"/>
      <c r="C82" s="6"/>
      <c r="D82" s="6"/>
      <c r="E82" s="6"/>
      <c r="F82" s="6"/>
      <c r="G82" s="6"/>
      <c r="H82" s="6"/>
      <c r="I82" s="6"/>
      <c r="J82" s="6">
        <f>SUM(H82*I82)</f>
        <v>0</v>
      </c>
      <c r="K82" s="6"/>
    </row>
    <row r="83" spans="3:11" ht="14.25">
      <c r="C83" s="11"/>
      <c r="D83" s="11"/>
      <c r="E83" s="11"/>
      <c r="F83" s="11"/>
      <c r="G83" s="11"/>
      <c r="H83" s="11"/>
      <c r="I83" s="22"/>
      <c r="J83" s="23">
        <f>SUM(H83*I83)</f>
        <v>0</v>
      </c>
      <c r="K83" s="24"/>
    </row>
    <row r="84" spans="3:11" ht="14.25">
      <c r="C84" s="11"/>
      <c r="D84" s="11"/>
      <c r="E84" s="11"/>
      <c r="F84" s="11"/>
      <c r="G84" s="11"/>
      <c r="H84" s="11"/>
      <c r="I84" s="22"/>
      <c r="J84" s="23">
        <f>SUM(H84*I84)</f>
        <v>0</v>
      </c>
      <c r="K84" s="24"/>
    </row>
    <row r="85" spans="3:11" ht="14.25">
      <c r="C85" s="11"/>
      <c r="D85" s="11"/>
      <c r="E85" s="11"/>
      <c r="F85" s="11"/>
      <c r="G85" s="11"/>
      <c r="H85" s="11"/>
      <c r="I85" s="22"/>
      <c r="J85" s="23">
        <f>SUM(H85*I85)</f>
        <v>0</v>
      </c>
      <c r="K85" s="24"/>
    </row>
    <row r="86" spans="3:11" ht="14.25">
      <c r="C86" s="11"/>
      <c r="D86" s="11"/>
      <c r="E86" s="11"/>
      <c r="F86" s="11"/>
      <c r="G86" s="11"/>
      <c r="H86" s="11"/>
      <c r="I86" s="22"/>
      <c r="J86" s="23">
        <f>SUM(H86*I86)</f>
        <v>0</v>
      </c>
      <c r="K86" s="24"/>
    </row>
    <row r="87" spans="3:11" ht="14.25">
      <c r="C87" s="11"/>
      <c r="D87" s="11"/>
      <c r="E87" s="11"/>
      <c r="F87" s="11"/>
      <c r="G87" s="11"/>
      <c r="H87" s="11"/>
      <c r="I87" s="22"/>
      <c r="J87" s="23">
        <f>SUM(H87*I87)</f>
        <v>0</v>
      </c>
      <c r="K87" s="24"/>
    </row>
    <row r="88" spans="3:11" ht="14.25">
      <c r="C88" s="11"/>
      <c r="D88" s="11"/>
      <c r="E88" s="11"/>
      <c r="F88" s="11"/>
      <c r="G88" s="11"/>
      <c r="H88" s="11"/>
      <c r="I88" s="22"/>
      <c r="J88" s="23">
        <f>SUM(H88*I88)</f>
        <v>0</v>
      </c>
      <c r="K88" s="24"/>
    </row>
    <row r="89" spans="3:11" ht="14.25">
      <c r="C89" s="11"/>
      <c r="D89" s="11"/>
      <c r="E89" s="11"/>
      <c r="F89" s="11"/>
      <c r="G89" s="11"/>
      <c r="H89" s="11"/>
      <c r="I89" s="22"/>
      <c r="J89" s="23">
        <f>SUM(H89*I89)</f>
        <v>0</v>
      </c>
      <c r="K89" s="24"/>
    </row>
    <row r="90" spans="3:11" ht="14.25">
      <c r="C90" s="11"/>
      <c r="D90" s="11"/>
      <c r="E90" s="11"/>
      <c r="F90" s="11"/>
      <c r="G90" s="11"/>
      <c r="H90" s="11"/>
      <c r="I90" s="22"/>
      <c r="J90" s="23">
        <f>SUM(H90*I90)</f>
        <v>0</v>
      </c>
      <c r="K90" s="24"/>
    </row>
    <row r="91" spans="3:11" ht="14.25">
      <c r="C91" s="11"/>
      <c r="D91" s="11"/>
      <c r="E91" s="11"/>
      <c r="F91" s="11"/>
      <c r="G91" s="11"/>
      <c r="H91" s="11"/>
      <c r="I91" s="22"/>
      <c r="J91" s="23">
        <f>SUM(H91*I91)</f>
        <v>0</v>
      </c>
      <c r="K91" s="24"/>
    </row>
    <row r="92" spans="3:11" ht="14.25">
      <c r="C92" s="11"/>
      <c r="D92" s="11"/>
      <c r="E92" s="11"/>
      <c r="F92" s="11"/>
      <c r="G92" s="11"/>
      <c r="H92" s="11"/>
      <c r="I92" s="22"/>
      <c r="J92" s="23">
        <f>SUM(H92*I92)</f>
        <v>0</v>
      </c>
      <c r="K92" s="24"/>
    </row>
    <row r="93" spans="3:11" ht="14.25">
      <c r="C93" s="11"/>
      <c r="D93" s="11"/>
      <c r="E93" s="11"/>
      <c r="F93" s="11"/>
      <c r="G93" s="11"/>
      <c r="H93" s="11"/>
      <c r="I93" s="22"/>
      <c r="J93" s="23">
        <f>SUM(H93*I93)</f>
        <v>0</v>
      </c>
      <c r="K93" s="24"/>
    </row>
    <row r="94" spans="3:11" ht="14.25">
      <c r="C94" s="11"/>
      <c r="D94" s="11"/>
      <c r="E94" s="11"/>
      <c r="F94" s="11"/>
      <c r="G94" s="11"/>
      <c r="H94" s="11"/>
      <c r="I94" s="22"/>
      <c r="J94" s="23">
        <f>SUM(H94*I94)</f>
        <v>0</v>
      </c>
      <c r="K94" s="24"/>
    </row>
    <row r="95" spans="3:11" ht="14.25">
      <c r="C95" s="11"/>
      <c r="D95" s="11"/>
      <c r="E95" s="11"/>
      <c r="F95" s="11"/>
      <c r="G95" s="11"/>
      <c r="H95" s="11"/>
      <c r="I95" s="22"/>
      <c r="J95" s="23">
        <f>SUM(H95*I95)</f>
        <v>0</v>
      </c>
      <c r="K95" s="24"/>
    </row>
    <row r="96" spans="3:11" ht="14.25">
      <c r="C96" s="11"/>
      <c r="D96" s="11"/>
      <c r="E96" s="11"/>
      <c r="F96" s="11"/>
      <c r="G96" s="11"/>
      <c r="H96" s="11"/>
      <c r="I96" s="22"/>
      <c r="J96" s="23">
        <f>SUM(H96*I96)</f>
        <v>0</v>
      </c>
      <c r="K96" s="24"/>
    </row>
    <row r="97" spans="3:11" ht="14.25">
      <c r="C97" s="11"/>
      <c r="D97" s="11"/>
      <c r="E97" s="11"/>
      <c r="F97" s="11"/>
      <c r="G97" s="11"/>
      <c r="H97" s="11"/>
      <c r="I97" s="22"/>
      <c r="J97" s="23">
        <f>SUM(H97*I97)</f>
        <v>0</v>
      </c>
      <c r="K97" s="24"/>
    </row>
    <row r="98" spans="3:11" ht="14.25">
      <c r="C98" s="11"/>
      <c r="D98" s="11"/>
      <c r="E98" s="11"/>
      <c r="F98" s="11"/>
      <c r="G98" s="11"/>
      <c r="H98" s="11"/>
      <c r="I98" s="22"/>
      <c r="J98" s="23">
        <f>SUM(H98*I98)</f>
        <v>0</v>
      </c>
      <c r="K98" s="24"/>
    </row>
    <row r="99" spans="3:11" ht="14.25">
      <c r="C99" s="11"/>
      <c r="D99" s="11"/>
      <c r="E99" s="11"/>
      <c r="F99" s="11"/>
      <c r="G99" s="11"/>
      <c r="H99" s="11"/>
      <c r="I99" s="22"/>
      <c r="J99" s="23">
        <f>SUM(H99*I99)</f>
        <v>0</v>
      </c>
      <c r="K99" s="24"/>
    </row>
    <row r="100" spans="3:11" ht="14.25">
      <c r="C100" s="11"/>
      <c r="D100" s="11"/>
      <c r="E100" s="11"/>
      <c r="F100" s="11"/>
      <c r="G100" s="11"/>
      <c r="H100" s="11"/>
      <c r="I100" s="22"/>
      <c r="J100" s="23">
        <f>SUM(H100*I100)</f>
        <v>0</v>
      </c>
      <c r="K100" s="24"/>
    </row>
    <row r="101" spans="3:11" ht="14.25">
      <c r="C101" s="11"/>
      <c r="D101" s="11"/>
      <c r="E101" s="11"/>
      <c r="F101" s="11"/>
      <c r="G101" s="11"/>
      <c r="H101" s="11"/>
      <c r="I101" s="22"/>
      <c r="J101" s="23">
        <f>SUM(H101*I101)</f>
        <v>0</v>
      </c>
      <c r="K101" s="24"/>
    </row>
    <row r="102" spans="3:11" ht="14.25">
      <c r="C102" s="11"/>
      <c r="D102" s="11"/>
      <c r="E102" s="11"/>
      <c r="F102" s="11"/>
      <c r="G102" s="11"/>
      <c r="H102" s="11"/>
      <c r="I102" s="22"/>
      <c r="J102" s="23">
        <f>SUM(H102*I102)</f>
        <v>0</v>
      </c>
      <c r="K102" s="24"/>
    </row>
    <row r="103" spans="3:11" ht="14.25">
      <c r="C103" s="11"/>
      <c r="D103" s="11"/>
      <c r="E103" s="11"/>
      <c r="F103" s="11"/>
      <c r="G103" s="11"/>
      <c r="H103" s="11"/>
      <c r="I103" s="22"/>
      <c r="J103" s="23">
        <f>SUM(H103*I103)</f>
        <v>0</v>
      </c>
      <c r="K103" s="24"/>
    </row>
    <row r="104" spans="3:11" ht="14.25">
      <c r="C104" s="11"/>
      <c r="D104" s="11"/>
      <c r="E104" s="11"/>
      <c r="F104" s="11"/>
      <c r="G104" s="11"/>
      <c r="H104" s="11"/>
      <c r="I104" s="22"/>
      <c r="J104" s="23">
        <f>SUM(H104*I104)</f>
        <v>0</v>
      </c>
      <c r="K104" s="24"/>
    </row>
    <row r="105" spans="3:11" ht="14.25">
      <c r="C105" s="11"/>
      <c r="D105" s="11"/>
      <c r="E105" s="11"/>
      <c r="F105" s="11"/>
      <c r="G105" s="11"/>
      <c r="H105" s="11"/>
      <c r="I105" s="22"/>
      <c r="J105" s="23">
        <f>SUM(H105*I105)</f>
        <v>0</v>
      </c>
      <c r="K105" s="24"/>
    </row>
    <row r="106" spans="3:11" ht="14.25">
      <c r="C106" s="11"/>
      <c r="D106" s="11"/>
      <c r="E106" s="11"/>
      <c r="F106" s="11"/>
      <c r="G106" s="11"/>
      <c r="H106" s="11"/>
      <c r="I106" s="22"/>
      <c r="J106" s="23">
        <f>SUM(H106*I106)</f>
        <v>0</v>
      </c>
      <c r="K106" s="24"/>
    </row>
    <row r="107" spans="3:11" ht="14.25">
      <c r="C107" s="11"/>
      <c r="D107" s="11"/>
      <c r="E107" s="11"/>
      <c r="F107" s="11"/>
      <c r="G107" s="11"/>
      <c r="H107" s="11"/>
      <c r="I107" s="22"/>
      <c r="J107" s="23">
        <f>SUM(H107*I107)</f>
        <v>0</v>
      </c>
      <c r="K107" s="24"/>
    </row>
    <row r="108" spans="3:11" ht="14.25">
      <c r="C108" s="11"/>
      <c r="D108" s="11"/>
      <c r="E108" s="11"/>
      <c r="F108" s="11"/>
      <c r="G108" s="11"/>
      <c r="H108" s="11"/>
      <c r="I108" s="22"/>
      <c r="J108" s="23">
        <f>SUM(H108*I108)</f>
        <v>0</v>
      </c>
      <c r="K108" s="24"/>
    </row>
    <row r="109" spans="3:11" ht="14.25">
      <c r="C109" s="11"/>
      <c r="D109" s="11"/>
      <c r="E109" s="11"/>
      <c r="F109" s="11"/>
      <c r="G109" s="11"/>
      <c r="H109" s="11"/>
      <c r="I109" s="22"/>
      <c r="J109" s="23">
        <f>SUM(H109*I109)</f>
        <v>0</v>
      </c>
      <c r="K109" s="24"/>
    </row>
    <row r="110" spans="3:11" ht="14.25">
      <c r="C110" s="11"/>
      <c r="D110" s="11"/>
      <c r="E110" s="11"/>
      <c r="F110" s="11"/>
      <c r="G110" s="11"/>
      <c r="H110" s="11"/>
      <c r="I110" s="22"/>
      <c r="J110" s="23">
        <f>SUM(H110*I110)</f>
        <v>0</v>
      </c>
      <c r="K110" s="24"/>
    </row>
    <row r="111" spans="3:11" ht="14.25">
      <c r="C111" s="11"/>
      <c r="D111" s="11"/>
      <c r="E111" s="11"/>
      <c r="F111" s="11"/>
      <c r="G111" s="11"/>
      <c r="H111" s="11"/>
      <c r="I111" s="22"/>
      <c r="J111" s="23">
        <f>SUM(H111*I111)</f>
        <v>0</v>
      </c>
      <c r="K111" s="24"/>
    </row>
    <row r="112" spans="3:11" ht="14.25">
      <c r="C112" s="11"/>
      <c r="D112" s="11"/>
      <c r="E112" s="11"/>
      <c r="F112" s="11"/>
      <c r="G112" s="11"/>
      <c r="H112" s="11"/>
      <c r="I112" s="22"/>
      <c r="J112" s="23">
        <f>SUM(H112*I112)</f>
        <v>0</v>
      </c>
      <c r="K112" s="24"/>
    </row>
    <row r="113" spans="3:11" ht="14.25">
      <c r="C113" s="11"/>
      <c r="D113" s="11"/>
      <c r="E113" s="11"/>
      <c r="F113" s="11"/>
      <c r="G113" s="11"/>
      <c r="H113" s="11"/>
      <c r="I113" s="22"/>
      <c r="J113" s="23">
        <f>SUM(H113*I113)</f>
        <v>0</v>
      </c>
      <c r="K113" s="24"/>
    </row>
    <row r="114" spans="3:11" ht="14.25">
      <c r="C114" s="11"/>
      <c r="D114" s="11"/>
      <c r="E114" s="11"/>
      <c r="F114" s="11"/>
      <c r="G114" s="11"/>
      <c r="H114" s="11"/>
      <c r="I114" s="22"/>
      <c r="J114" s="23">
        <f>SUM(H114*I114)</f>
        <v>0</v>
      </c>
      <c r="K114" s="24"/>
    </row>
    <row r="115" spans="3:11" ht="14.25">
      <c r="C115" s="11"/>
      <c r="D115" s="11"/>
      <c r="E115" s="11"/>
      <c r="F115" s="11"/>
      <c r="G115" s="11"/>
      <c r="H115" s="11"/>
      <c r="I115" s="22"/>
      <c r="J115" s="23">
        <f>SUM(H115*I115)</f>
        <v>0</v>
      </c>
      <c r="K115" s="24"/>
    </row>
    <row r="116" spans="3:11" ht="14.25">
      <c r="C116" s="11"/>
      <c r="D116" s="11"/>
      <c r="E116" s="11"/>
      <c r="F116" s="11"/>
      <c r="G116" s="11"/>
      <c r="H116" s="11"/>
      <c r="I116" s="22"/>
      <c r="J116" s="23">
        <f>SUM(H116*I116)</f>
        <v>0</v>
      </c>
      <c r="K116" s="24"/>
    </row>
    <row r="117" spans="3:11" ht="14.25">
      <c r="C117" s="11"/>
      <c r="D117" s="11"/>
      <c r="E117" s="11"/>
      <c r="F117" s="11"/>
      <c r="G117" s="11"/>
      <c r="H117" s="11"/>
      <c r="I117" s="22"/>
      <c r="J117" s="23">
        <f>SUM(H117*I117)</f>
        <v>0</v>
      </c>
      <c r="K117" s="24"/>
    </row>
    <row r="118" spans="3:11" ht="14.25">
      <c r="C118" s="11"/>
      <c r="D118" s="11"/>
      <c r="E118" s="11"/>
      <c r="F118" s="11"/>
      <c r="G118" s="11"/>
      <c r="H118" s="11"/>
      <c r="I118" s="22"/>
      <c r="J118" s="23">
        <f>SUM(H118*I118)</f>
        <v>0</v>
      </c>
      <c r="K118" s="24"/>
    </row>
    <row r="119" spans="3:11" ht="14.25">
      <c r="C119" s="11"/>
      <c r="D119" s="11"/>
      <c r="E119" s="11"/>
      <c r="F119" s="11"/>
      <c r="G119" s="11"/>
      <c r="H119" s="11"/>
      <c r="I119" s="22"/>
      <c r="J119" s="23">
        <f>SUM(H119*I119)</f>
        <v>0</v>
      </c>
      <c r="K119" s="24"/>
    </row>
    <row r="120" spans="3:11" ht="14.25">
      <c r="C120" s="11"/>
      <c r="D120" s="11"/>
      <c r="E120" s="11"/>
      <c r="F120" s="11"/>
      <c r="G120" s="11"/>
      <c r="H120" s="11"/>
      <c r="I120" s="22"/>
      <c r="J120" s="23">
        <f>SUM(H120*I120)</f>
        <v>0</v>
      </c>
      <c r="K120" s="24"/>
    </row>
    <row r="121" spans="3:11" ht="14.25">
      <c r="C121" s="11"/>
      <c r="D121" s="11"/>
      <c r="E121" s="11"/>
      <c r="F121" s="11"/>
      <c r="G121" s="11"/>
      <c r="H121" s="11"/>
      <c r="I121" s="22"/>
      <c r="J121" s="23">
        <f>SUM(H121*I121)</f>
        <v>0</v>
      </c>
      <c r="K121" s="24"/>
    </row>
    <row r="122" spans="3:11" ht="14.25">
      <c r="C122" s="11"/>
      <c r="D122" s="11"/>
      <c r="E122" s="11"/>
      <c r="F122" s="11"/>
      <c r="G122" s="11"/>
      <c r="H122" s="11"/>
      <c r="I122" s="22"/>
      <c r="J122" s="23">
        <f>SUM(H122*I122)</f>
        <v>0</v>
      </c>
      <c r="K122" s="24"/>
    </row>
    <row r="123" spans="3:11" ht="14.25">
      <c r="C123" s="11"/>
      <c r="D123" s="11"/>
      <c r="E123" s="11"/>
      <c r="F123" s="11"/>
      <c r="G123" s="11"/>
      <c r="H123" s="11"/>
      <c r="I123" s="22"/>
      <c r="J123" s="23">
        <f>SUM(H123*I123)</f>
        <v>0</v>
      </c>
      <c r="K123" s="24"/>
    </row>
    <row r="124" spans="3:11" ht="14.25">
      <c r="C124" s="11"/>
      <c r="D124" s="11"/>
      <c r="E124" s="11"/>
      <c r="F124" s="11"/>
      <c r="G124" s="11"/>
      <c r="H124" s="11"/>
      <c r="I124" s="22"/>
      <c r="J124" s="23">
        <f>SUM(H124*I124)</f>
        <v>0</v>
      </c>
      <c r="K124" s="24"/>
    </row>
    <row r="125" spans="3:11" ht="14.25">
      <c r="C125" s="11"/>
      <c r="D125" s="11"/>
      <c r="E125" s="11"/>
      <c r="F125" s="11"/>
      <c r="G125" s="11"/>
      <c r="H125" s="11"/>
      <c r="I125" s="22"/>
      <c r="J125" s="23">
        <f>SUM(H125*I125)</f>
        <v>0</v>
      </c>
      <c r="K125" s="24"/>
    </row>
    <row r="126" spans="3:11" ht="14.25">
      <c r="C126" s="11"/>
      <c r="D126" s="11"/>
      <c r="E126" s="11"/>
      <c r="F126" s="11"/>
      <c r="G126" s="11"/>
      <c r="H126" s="11"/>
      <c r="I126" s="22"/>
      <c r="J126" s="23">
        <f>SUM(H126*I126)</f>
        <v>0</v>
      </c>
      <c r="K126" s="24"/>
    </row>
    <row r="127" spans="3:11" ht="14.25">
      <c r="C127" s="11"/>
      <c r="D127" s="11"/>
      <c r="E127" s="11"/>
      <c r="F127" s="11"/>
      <c r="G127" s="11"/>
      <c r="H127" s="11"/>
      <c r="I127" s="22"/>
      <c r="J127" s="23">
        <f>SUM(H127*I127)</f>
        <v>0</v>
      </c>
      <c r="K127" s="24"/>
    </row>
    <row r="128" spans="3:11" ht="14.25">
      <c r="C128" s="11"/>
      <c r="D128" s="11"/>
      <c r="E128" s="11"/>
      <c r="F128" s="11"/>
      <c r="G128" s="11"/>
      <c r="H128" s="11"/>
      <c r="I128" s="22"/>
      <c r="J128" s="23">
        <f>SUM(H128*I128)</f>
        <v>0</v>
      </c>
      <c r="K128" s="24"/>
    </row>
    <row r="129" spans="3:11" ht="14.25">
      <c r="C129" s="11"/>
      <c r="D129" s="11"/>
      <c r="E129" s="11"/>
      <c r="F129" s="11"/>
      <c r="G129" s="11"/>
      <c r="H129" s="11"/>
      <c r="I129" s="22"/>
      <c r="J129" s="23">
        <f>SUM(H129*I129)</f>
        <v>0</v>
      </c>
      <c r="K129" s="24"/>
    </row>
    <row r="130" spans="3:11" ht="14.25">
      <c r="C130" s="11"/>
      <c r="D130" s="11"/>
      <c r="E130" s="11"/>
      <c r="F130" s="11"/>
      <c r="G130" s="11"/>
      <c r="H130" s="11"/>
      <c r="I130" s="22"/>
      <c r="J130" s="23">
        <f>SUM(H130*I130)</f>
        <v>0</v>
      </c>
      <c r="K130" s="24"/>
    </row>
    <row r="131" spans="3:11" ht="14.25">
      <c r="C131" s="11"/>
      <c r="D131" s="11"/>
      <c r="E131" s="11"/>
      <c r="F131" s="11"/>
      <c r="G131" s="11"/>
      <c r="H131" s="11"/>
      <c r="I131" s="22"/>
      <c r="J131" s="23">
        <f>SUM(H131*I131)</f>
        <v>0</v>
      </c>
      <c r="K131" s="24"/>
    </row>
    <row r="132" spans="3:11" ht="14.25">
      <c r="C132" s="11"/>
      <c r="D132" s="11"/>
      <c r="E132" s="11"/>
      <c r="F132" s="11"/>
      <c r="G132" s="11"/>
      <c r="H132" s="11"/>
      <c r="I132" s="22"/>
      <c r="J132" s="23">
        <f>SUM(H132*I132)</f>
        <v>0</v>
      </c>
      <c r="K132" s="24"/>
    </row>
    <row r="133" spans="3:11" ht="14.25">
      <c r="C133" s="11"/>
      <c r="D133" s="11"/>
      <c r="E133" s="11"/>
      <c r="F133" s="11"/>
      <c r="G133" s="11"/>
      <c r="H133" s="11"/>
      <c r="I133" s="22"/>
      <c r="J133" s="23">
        <f>SUM(H133*I133)</f>
        <v>0</v>
      </c>
      <c r="K133" s="24"/>
    </row>
    <row r="134" spans="3:11" ht="14.25">
      <c r="C134" s="11"/>
      <c r="D134" s="11"/>
      <c r="E134" s="11"/>
      <c r="F134" s="11"/>
      <c r="G134" s="11"/>
      <c r="H134" s="11"/>
      <c r="I134" s="22"/>
      <c r="J134" s="23">
        <f>SUM(H134*I134)</f>
        <v>0</v>
      </c>
      <c r="K134" s="24"/>
    </row>
    <row r="135" spans="3:11" ht="14.25">
      <c r="C135" s="11"/>
      <c r="D135" s="11"/>
      <c r="E135" s="11"/>
      <c r="F135" s="11"/>
      <c r="G135" s="11"/>
      <c r="H135" s="11"/>
      <c r="I135" s="22"/>
      <c r="J135" s="23">
        <f>SUM(H135*I135)</f>
        <v>0</v>
      </c>
      <c r="K135" s="24"/>
    </row>
    <row r="136" spans="3:11" ht="14.25">
      <c r="C136" s="11"/>
      <c r="D136" s="11"/>
      <c r="E136" s="11"/>
      <c r="F136" s="11"/>
      <c r="G136" s="11"/>
      <c r="H136" s="11"/>
      <c r="I136" s="22"/>
      <c r="J136" s="23">
        <f>SUM(H136*I136)</f>
        <v>0</v>
      </c>
      <c r="K136" s="24"/>
    </row>
    <row r="137" spans="3:11" ht="14.25">
      <c r="C137" s="11"/>
      <c r="D137" s="11"/>
      <c r="E137" s="11"/>
      <c r="F137" s="11"/>
      <c r="G137" s="11"/>
      <c r="H137" s="11"/>
      <c r="I137" s="22"/>
      <c r="J137" s="23">
        <f>SUM(H137*I137)</f>
        <v>0</v>
      </c>
      <c r="K137" s="24"/>
    </row>
    <row r="138" spans="3:11" ht="14.25">
      <c r="C138" s="11"/>
      <c r="D138" s="11"/>
      <c r="E138" s="11"/>
      <c r="F138" s="11"/>
      <c r="G138" s="11"/>
      <c r="H138" s="11"/>
      <c r="I138" s="22"/>
      <c r="J138" s="23">
        <f>SUM(H138*I138)</f>
        <v>0</v>
      </c>
      <c r="K138" s="24"/>
    </row>
    <row r="139" spans="3:11" ht="14.25">
      <c r="C139" s="11"/>
      <c r="D139" s="11"/>
      <c r="E139" s="11"/>
      <c r="F139" s="11"/>
      <c r="G139" s="11"/>
      <c r="H139" s="11"/>
      <c r="I139" s="22"/>
      <c r="J139" s="23">
        <f>SUM(H139*I139)</f>
        <v>0</v>
      </c>
      <c r="K139" s="24"/>
    </row>
    <row r="140" spans="3:11" ht="14.25">
      <c r="C140" s="11"/>
      <c r="D140" s="11"/>
      <c r="E140" s="11"/>
      <c r="F140" s="11"/>
      <c r="G140" s="11"/>
      <c r="H140" s="11"/>
      <c r="I140" s="22"/>
      <c r="J140" s="23">
        <f>SUM(H140*I140)</f>
        <v>0</v>
      </c>
      <c r="K140" s="24"/>
    </row>
    <row r="141" spans="3:11" ht="14.25">
      <c r="C141" s="11"/>
      <c r="D141" s="11"/>
      <c r="E141" s="11"/>
      <c r="F141" s="11"/>
      <c r="G141" s="11"/>
      <c r="H141" s="11"/>
      <c r="I141" s="22"/>
      <c r="J141" s="23">
        <f>SUM(H141*I141)</f>
        <v>0</v>
      </c>
      <c r="K141" s="24"/>
    </row>
    <row r="142" spans="3:11" ht="14.25">
      <c r="C142" s="11"/>
      <c r="D142" s="11"/>
      <c r="E142" s="11"/>
      <c r="F142" s="11"/>
      <c r="G142" s="11"/>
      <c r="H142" s="11"/>
      <c r="I142" s="22"/>
      <c r="J142" s="23">
        <f>SUM(H142*I142)</f>
        <v>0</v>
      </c>
      <c r="K142" s="24"/>
    </row>
    <row r="143" spans="3:11" ht="14.25">
      <c r="C143" s="11"/>
      <c r="D143" s="11"/>
      <c r="E143" s="11"/>
      <c r="F143" s="11"/>
      <c r="G143" s="11"/>
      <c r="H143" s="11"/>
      <c r="I143" s="22"/>
      <c r="J143" s="23">
        <f>SUM(H143*I143)</f>
        <v>0</v>
      </c>
      <c r="K143" s="24"/>
    </row>
    <row r="144" spans="3:11" ht="14.25">
      <c r="C144" s="11"/>
      <c r="D144" s="11"/>
      <c r="E144" s="11"/>
      <c r="F144" s="11"/>
      <c r="G144" s="11"/>
      <c r="H144" s="11"/>
      <c r="I144" s="22"/>
      <c r="J144" s="23">
        <f>SUM(H144*I144)</f>
        <v>0</v>
      </c>
      <c r="K144" s="24"/>
    </row>
    <row r="145" spans="3:11" ht="14.25">
      <c r="C145" s="11"/>
      <c r="D145" s="11"/>
      <c r="E145" s="11"/>
      <c r="F145" s="11"/>
      <c r="G145" s="11"/>
      <c r="H145" s="11"/>
      <c r="I145" s="22"/>
      <c r="J145" s="23">
        <f>SUM(H145*I145)</f>
        <v>0</v>
      </c>
      <c r="K145" s="24"/>
    </row>
    <row r="146" spans="3:11" ht="14.25">
      <c r="C146" s="11"/>
      <c r="D146" s="11"/>
      <c r="E146" s="11"/>
      <c r="F146" s="11"/>
      <c r="G146" s="11"/>
      <c r="H146" s="11"/>
      <c r="I146" s="22"/>
      <c r="J146" s="23">
        <f>SUM(H146*I146)</f>
        <v>0</v>
      </c>
      <c r="K146" s="24"/>
    </row>
    <row r="147" spans="3:11" ht="14.25">
      <c r="C147" s="11"/>
      <c r="D147" s="11"/>
      <c r="E147" s="11"/>
      <c r="F147" s="11"/>
      <c r="G147" s="11"/>
      <c r="H147" s="11"/>
      <c r="I147" s="22"/>
      <c r="J147" s="23">
        <f>SUM(H147*I147)</f>
        <v>0</v>
      </c>
      <c r="K147" s="24"/>
    </row>
    <row r="148" spans="3:11" ht="14.25">
      <c r="C148" s="11"/>
      <c r="D148" s="11"/>
      <c r="E148" s="11"/>
      <c r="F148" s="11"/>
      <c r="G148" s="11"/>
      <c r="H148" s="11"/>
      <c r="I148" s="22"/>
      <c r="J148" s="23">
        <f>SUM(H148*I148)</f>
        <v>0</v>
      </c>
      <c r="K148" s="24"/>
    </row>
    <row r="149" spans="3:11" ht="14.25">
      <c r="C149" s="11"/>
      <c r="D149" s="11"/>
      <c r="E149" s="11"/>
      <c r="F149" s="11"/>
      <c r="G149" s="11"/>
      <c r="H149" s="11"/>
      <c r="I149" s="22"/>
      <c r="J149" s="23">
        <f>SUM(H149*I149)</f>
        <v>0</v>
      </c>
      <c r="K149" s="24"/>
    </row>
    <row r="150" spans="3:11" ht="14.25">
      <c r="C150" s="11"/>
      <c r="D150" s="11"/>
      <c r="E150" s="11"/>
      <c r="F150" s="11"/>
      <c r="G150" s="11"/>
      <c r="H150" s="11"/>
      <c r="I150" s="22"/>
      <c r="J150" s="23">
        <f>SUM(H150*I150)</f>
        <v>0</v>
      </c>
      <c r="K150" s="24"/>
    </row>
    <row r="151" spans="3:11" ht="14.25">
      <c r="C151" s="11"/>
      <c r="D151" s="11"/>
      <c r="E151" s="11"/>
      <c r="F151" s="11"/>
      <c r="G151" s="11"/>
      <c r="H151" s="11"/>
      <c r="I151" s="22"/>
      <c r="J151" s="23">
        <f>SUM(H151*I151)</f>
        <v>0</v>
      </c>
      <c r="K151" s="24"/>
    </row>
    <row r="152" spans="3:11" ht="14.25">
      <c r="C152" s="11"/>
      <c r="D152" s="11"/>
      <c r="E152" s="11"/>
      <c r="F152" s="11"/>
      <c r="G152" s="11"/>
      <c r="H152" s="11"/>
      <c r="I152" s="22"/>
      <c r="J152" s="23">
        <f>SUM(H152*I152)</f>
        <v>0</v>
      </c>
      <c r="K152" s="24"/>
    </row>
    <row r="153" spans="3:11" ht="14.25">
      <c r="C153" s="11"/>
      <c r="D153" s="11"/>
      <c r="E153" s="11"/>
      <c r="F153" s="11"/>
      <c r="G153" s="11"/>
      <c r="H153" s="11"/>
      <c r="I153" s="22"/>
      <c r="J153" s="23">
        <f>SUM(H153*I153)</f>
        <v>0</v>
      </c>
      <c r="K153" s="24"/>
    </row>
    <row r="154" spans="3:11" ht="14.25">
      <c r="C154" s="11"/>
      <c r="D154" s="11"/>
      <c r="E154" s="11"/>
      <c r="F154" s="11"/>
      <c r="G154" s="11"/>
      <c r="H154" s="11"/>
      <c r="I154" s="22"/>
      <c r="J154" s="23">
        <f>SUM(H154*I154)</f>
        <v>0</v>
      </c>
      <c r="K154" s="24"/>
    </row>
    <row r="155" spans="3:11" ht="14.25">
      <c r="C155" s="11"/>
      <c r="D155" s="11"/>
      <c r="E155" s="11"/>
      <c r="F155" s="11"/>
      <c r="G155" s="11"/>
      <c r="H155" s="11"/>
      <c r="I155" s="22"/>
      <c r="J155" s="23">
        <f>SUM(H155*I155)</f>
        <v>0</v>
      </c>
      <c r="K155" s="24"/>
    </row>
    <row r="156" spans="3:11" ht="14.25">
      <c r="C156" s="11"/>
      <c r="D156" s="11"/>
      <c r="E156" s="11"/>
      <c r="F156" s="11"/>
      <c r="G156" s="11"/>
      <c r="H156" s="11"/>
      <c r="I156" s="22"/>
      <c r="J156" s="23">
        <f>SUM(H156*I156)</f>
        <v>0</v>
      </c>
      <c r="K156" s="24"/>
    </row>
    <row r="157" spans="3:11" ht="14.25">
      <c r="C157" s="11"/>
      <c r="D157" s="11"/>
      <c r="E157" s="11"/>
      <c r="F157" s="11"/>
      <c r="G157" s="11"/>
      <c r="H157" s="11"/>
      <c r="I157" s="22"/>
      <c r="J157" s="23">
        <f>SUM(H157*I157)</f>
        <v>0</v>
      </c>
      <c r="K157" s="24"/>
    </row>
    <row r="158" spans="3:11" ht="14.25">
      <c r="C158" s="11"/>
      <c r="D158" s="11"/>
      <c r="E158" s="11"/>
      <c r="F158" s="11"/>
      <c r="G158" s="11"/>
      <c r="H158" s="11"/>
      <c r="I158" s="22"/>
      <c r="J158" s="23">
        <f>SUM(H158*I158)</f>
        <v>0</v>
      </c>
      <c r="K158" s="24"/>
    </row>
    <row r="159" spans="3:11" ht="14.25">
      <c r="C159" s="11"/>
      <c r="D159" s="11"/>
      <c r="E159" s="11"/>
      <c r="F159" s="11"/>
      <c r="G159" s="11"/>
      <c r="H159" s="11"/>
      <c r="I159" s="22"/>
      <c r="J159" s="23">
        <f>SUM(H159*I159)</f>
        <v>0</v>
      </c>
      <c r="K159" s="24"/>
    </row>
    <row r="160" spans="3:11" ht="14.25">
      <c r="C160" s="11"/>
      <c r="D160" s="11"/>
      <c r="E160" s="11"/>
      <c r="F160" s="11"/>
      <c r="G160" s="11"/>
      <c r="H160" s="11"/>
      <c r="I160" s="22"/>
      <c r="J160" s="23">
        <f>SUM(H160*I160)</f>
        <v>0</v>
      </c>
      <c r="K160" s="24"/>
    </row>
    <row r="161" spans="3:11" ht="14.25">
      <c r="C161" s="11"/>
      <c r="D161" s="11"/>
      <c r="E161" s="11"/>
      <c r="F161" s="11"/>
      <c r="G161" s="11"/>
      <c r="H161" s="11"/>
      <c r="I161" s="22"/>
      <c r="J161" s="23">
        <f>SUM(H161*I161)</f>
        <v>0</v>
      </c>
      <c r="K161" s="24"/>
    </row>
    <row r="162" spans="3:11" ht="14.25">
      <c r="C162" s="11"/>
      <c r="D162" s="11"/>
      <c r="E162" s="11"/>
      <c r="F162" s="11"/>
      <c r="G162" s="11"/>
      <c r="H162" s="11"/>
      <c r="I162" s="22"/>
      <c r="J162" s="23">
        <f>SUM(H162*I162)</f>
        <v>0</v>
      </c>
      <c r="K162" s="24"/>
    </row>
    <row r="163" spans="3:11" ht="14.25">
      <c r="C163" s="11"/>
      <c r="D163" s="11"/>
      <c r="E163" s="11"/>
      <c r="F163" s="11"/>
      <c r="G163" s="11"/>
      <c r="H163" s="11"/>
      <c r="I163" s="22"/>
      <c r="J163" s="23">
        <f>SUM(H163*I163)</f>
        <v>0</v>
      </c>
      <c r="K163" s="24"/>
    </row>
    <row r="164" spans="3:11" ht="14.25">
      <c r="C164" s="11"/>
      <c r="D164" s="11"/>
      <c r="E164" s="11"/>
      <c r="F164" s="11"/>
      <c r="G164" s="11"/>
      <c r="H164" s="11"/>
      <c r="I164" s="22"/>
      <c r="J164" s="23">
        <f>SUM(H164*I164)</f>
        <v>0</v>
      </c>
      <c r="K164" s="24"/>
    </row>
    <row r="165" spans="3:11" ht="14.25">
      <c r="C165" s="11"/>
      <c r="D165" s="11"/>
      <c r="E165" s="11"/>
      <c r="F165" s="11"/>
      <c r="G165" s="11"/>
      <c r="H165" s="11"/>
      <c r="I165" s="22"/>
      <c r="J165" s="23">
        <f>SUM(H165*I165)</f>
        <v>0</v>
      </c>
      <c r="K165" s="24"/>
    </row>
    <row r="166" spans="3:11" ht="14.25">
      <c r="C166" s="11"/>
      <c r="D166" s="11"/>
      <c r="E166" s="11"/>
      <c r="F166" s="11"/>
      <c r="G166" s="11"/>
      <c r="H166" s="11"/>
      <c r="I166" s="22"/>
      <c r="J166" s="23">
        <f>SUM(H166*I166)</f>
        <v>0</v>
      </c>
      <c r="K166" s="24"/>
    </row>
    <row r="167" spans="3:11" ht="14.25">
      <c r="C167" s="11"/>
      <c r="D167" s="11"/>
      <c r="E167" s="11"/>
      <c r="F167" s="11"/>
      <c r="G167" s="11"/>
      <c r="H167" s="11"/>
      <c r="I167" s="22"/>
      <c r="J167" s="23">
        <f>SUM(H167*I167)</f>
        <v>0</v>
      </c>
      <c r="K167" s="24"/>
    </row>
    <row r="168" spans="3:11" ht="14.25">
      <c r="C168" s="11"/>
      <c r="D168" s="11"/>
      <c r="E168" s="11"/>
      <c r="F168" s="11"/>
      <c r="G168" s="11"/>
      <c r="H168" s="11"/>
      <c r="I168" s="22"/>
      <c r="J168" s="23">
        <f>SUM(H168*I168)</f>
        <v>0</v>
      </c>
      <c r="K168" s="24"/>
    </row>
    <row r="169" spans="3:11" ht="14.25">
      <c r="C169" s="11"/>
      <c r="D169" s="11"/>
      <c r="E169" s="11"/>
      <c r="F169" s="11"/>
      <c r="G169" s="11"/>
      <c r="H169" s="11"/>
      <c r="I169" s="22"/>
      <c r="J169" s="23">
        <f>SUM(H169*I169)</f>
        <v>0</v>
      </c>
      <c r="K169" s="24"/>
    </row>
    <row r="170" spans="3:11" ht="14.25">
      <c r="C170" s="11"/>
      <c r="D170" s="11"/>
      <c r="E170" s="11"/>
      <c r="F170" s="11"/>
      <c r="G170" s="11"/>
      <c r="H170" s="11"/>
      <c r="I170" s="22"/>
      <c r="J170" s="23">
        <f>SUM(H170*I170)</f>
        <v>0</v>
      </c>
      <c r="K170" s="24"/>
    </row>
    <row r="171" spans="3:11" ht="14.25">
      <c r="C171" s="11"/>
      <c r="D171" s="11"/>
      <c r="E171" s="11"/>
      <c r="F171" s="11"/>
      <c r="G171" s="11"/>
      <c r="H171" s="11"/>
      <c r="I171" s="22"/>
      <c r="J171" s="23">
        <f>SUM(H171*I171)</f>
        <v>0</v>
      </c>
      <c r="K171" s="24"/>
    </row>
    <row r="172" spans="3:11" ht="14.25">
      <c r="C172" s="11"/>
      <c r="D172" s="11"/>
      <c r="E172" s="11"/>
      <c r="F172" s="11"/>
      <c r="G172" s="11"/>
      <c r="H172" s="11"/>
      <c r="I172" s="22"/>
      <c r="J172" s="23">
        <f>SUM(H172*I172)</f>
        <v>0</v>
      </c>
      <c r="K172" s="24"/>
    </row>
    <row r="173" spans="3:11" ht="14.25">
      <c r="C173" s="11"/>
      <c r="D173" s="11"/>
      <c r="E173" s="11"/>
      <c r="F173" s="11"/>
      <c r="G173" s="11"/>
      <c r="H173" s="11"/>
      <c r="I173" s="22"/>
      <c r="J173" s="23">
        <f>SUM(H173*I173)</f>
        <v>0</v>
      </c>
      <c r="K173" s="24"/>
    </row>
    <row r="174" spans="3:11" ht="14.25">
      <c r="C174" s="11"/>
      <c r="D174" s="11"/>
      <c r="E174" s="11"/>
      <c r="F174" s="11"/>
      <c r="G174" s="11"/>
      <c r="H174" s="11"/>
      <c r="I174" s="22"/>
      <c r="J174" s="23">
        <f>SUM(H174*I174)</f>
        <v>0</v>
      </c>
      <c r="K174" s="24"/>
    </row>
    <row r="175" spans="3:11" ht="14.25">
      <c r="C175" s="11"/>
      <c r="D175" s="11"/>
      <c r="E175" s="11"/>
      <c r="F175" s="11"/>
      <c r="G175" s="11"/>
      <c r="H175" s="11"/>
      <c r="I175" s="22"/>
      <c r="J175" s="23">
        <f>SUM(H175*I175)</f>
        <v>0</v>
      </c>
      <c r="K175" s="24"/>
    </row>
    <row r="176" spans="3:11" ht="14.25">
      <c r="C176" s="11"/>
      <c r="D176" s="11"/>
      <c r="E176" s="11"/>
      <c r="F176" s="11"/>
      <c r="G176" s="11"/>
      <c r="H176" s="11"/>
      <c r="I176" s="22"/>
      <c r="J176" s="23">
        <f>SUM(H176*I176)</f>
        <v>0</v>
      </c>
      <c r="K176" s="24"/>
    </row>
    <row r="177" spans="3:11" ht="14.25">
      <c r="C177" s="11"/>
      <c r="D177" s="11"/>
      <c r="E177" s="11"/>
      <c r="F177" s="11"/>
      <c r="G177" s="11"/>
      <c r="H177" s="11"/>
      <c r="I177" s="22"/>
      <c r="J177" s="23">
        <f>SUM(H177*I177)</f>
        <v>0</v>
      </c>
      <c r="K177" s="24"/>
    </row>
    <row r="178" spans="3:11" ht="14.25">
      <c r="C178" s="11"/>
      <c r="D178" s="11"/>
      <c r="E178" s="11"/>
      <c r="F178" s="11"/>
      <c r="G178" s="11"/>
      <c r="H178" s="11"/>
      <c r="I178" s="22"/>
      <c r="J178" s="23">
        <f>SUM(H178*I178)</f>
        <v>0</v>
      </c>
      <c r="K178" s="24"/>
    </row>
    <row r="179" spans="3:11" ht="14.25">
      <c r="C179" s="11"/>
      <c r="D179" s="11"/>
      <c r="E179" s="11"/>
      <c r="F179" s="11"/>
      <c r="G179" s="11"/>
      <c r="H179" s="11"/>
      <c r="I179" s="22"/>
      <c r="J179" s="23">
        <f>SUM(H179*I179)</f>
        <v>0</v>
      </c>
      <c r="K179" s="24"/>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81:K82"/>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