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'Plan1'!$A$1:$K$40</definedName>
  </definedNames>
  <calcPr fullCalcOnLoad="1"/>
</workbook>
</file>

<file path=xl/sharedStrings.xml><?xml version="1.0" encoding="utf-8"?>
<sst xmlns="http://schemas.openxmlformats.org/spreadsheetml/2006/main" count="89" uniqueCount="56">
  <si>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</si>
  <si>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</si>
  <si>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</si>
  <si>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</si>
  <si>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</si>
  <si>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</si>
  <si>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</si>
  <si>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</si>
  <si>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</si>
  <si>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</si>
  <si>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</si>
  <si>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</si>
  <si>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</si>
  <si>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</si>
  <si>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</si>
  <si>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</si>
  <si>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</si>
  <si>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</si>
  <si>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</si>
  <si>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</si>
  <si>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</si>
  <si>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0016/0004-2022</t>
  </si>
  <si>
    <t>0016/0004-2022 - REGISTRO DE PREÇOS PARA AQUISIÇÃO DE TUBOS E EQUIPAMENTOS PARA MANUTENÇÃO DA REDE DE DISTRIBUIÇÃO DE AGUA NO MUNICÍPIO DE LAGOA DOS PATOS/MG</t>
  </si>
  <si>
    <t>MOTO BOMBA submersa 3CV   mONOFASICA 10000 ITS - UNIDADE - 196767: MOTO BOMBA submersa 3CV   mONOFASICA 10000 ITS</t>
  </si>
  <si>
    <t>UNIDADE</t>
  </si>
  <si>
    <t>PAINEL 3CV   BPM mONOFASICO - UNIDADE - 196768: PAINEL 3CV   BPM mONOFASICO</t>
  </si>
  <si>
    <t>CABO flex. hepr 1kv 3 X 4 MM - METRO - 196769: CABO flex. hepr 1kv 3 X 4 MM</t>
  </si>
  <si>
    <t>METRO</t>
  </si>
  <si>
    <t>LUVA  Galvanizada 1.1/2 - UNIDADE - 196770: LUVA  Galvanizada 1.1/2</t>
  </si>
  <si>
    <t>tubo pvc edutor 11/2 - UNIDADE - 196771: tubo pvc edutor 11/2</t>
  </si>
  <si>
    <t>tampa com abracadeira 6x 11/2 - UNIDADE - 196772: tampa com abracadeira 6x 11/2</t>
  </si>
  <si>
    <t>curva galvanizada mm 90 1.1/2 - UNIDADE - 196773: curva galvanizada mm 90 1.1/2</t>
  </si>
  <si>
    <t>niple 1galvanizado duplo 1 .1/2 - UNIDADE - 196774: niple 1galvanizado duplo 1 .1/2</t>
  </si>
  <si>
    <t>registro gaveta  11 /2 - UNIDADE - 196775: registro gaveta  11 /2</t>
  </si>
  <si>
    <t>valvula retencao horizontal 1.1/2 pr - UNIDADE - 196776: valvula retencao horizontal 1.1/2 pr</t>
  </si>
  <si>
    <t>adaptador curto  50 MM  x 1.1/2 irriga - UNIDADE - 196777: adaptador curto  50 MM  x 1.1/2 irriga</t>
  </si>
  <si>
    <t>MOTO BOMBA 7 CV M r715 mONOFASICA 220 completa - UNIDADE - 196764: MOTO BOMBA 7 CV M r715 mONOFASICA 220 completa</t>
  </si>
  <si>
    <t>tubo PVC 75 MM pn 125 irriga - UNIDADE - 196765: tubo PVC 75 MM pn 125 irriga</t>
  </si>
  <si>
    <t>tubo PVC 50 MM pn 60 irriga - UNIDADE - 196766: tubo PVC 50 MM pn 60 irriga</t>
  </si>
  <si>
    <t>TUBO PVC 25 MM pn 60 irriga - UNIDADE - 196748: TUBO PVC 25 MM pn 60 irriga</t>
  </si>
  <si>
    <t>TUBO PVC 32 MM pn 60 irriga - UNIDADE - 196750: TUBO PVC 32 MM pn 60 irriga</t>
  </si>
  <si>
    <t>REGISTRO esfera PVC 50 MM irriga - UNIDADE - 196751: REGISTRO esfera PVC 50 MM irriga</t>
  </si>
  <si>
    <t>TUBO PVC PN 125 50 MM irriga - UNIDADE - 196752: TUBO PVC PN 125 50 MM irriga</t>
  </si>
  <si>
    <t>TUBO PVC PN 80 50 MM irriga - UNIDADE - 196753: TUBO PVC PN 80 50 MM irriga</t>
  </si>
  <si>
    <t>CURVA 90 PVC 50 MM pn 80 ponta x bolsa irriga - UNIDADE - 196754: CURVA 90 PVC 50 MM pn 80 ponta x bolsa irriga</t>
  </si>
  <si>
    <t>TEe 50 MM irriga - UNIDADE - 196755: TEe 50 MM irriga</t>
  </si>
  <si>
    <t>te 50 x 32 pn 80 irriga - UNIDADE - 196756: te 50 x 32 pn 80 irriga</t>
  </si>
  <si>
    <t>luva pvc  50 x 32 - UNIDADE - 196757: luva pvc  50 x 32</t>
  </si>
  <si>
    <t>joelho 90 50 mm irriga - UNIDADE - 196758: joelho 90 50 mm irriga</t>
  </si>
  <si>
    <t>adesivo pvc 175 g incolor - UNIDADE - 196759: adesivo pvc 175 g incolor</t>
  </si>
  <si>
    <t>lixa de ferro pvc gr 100 - UNIDADE - 196760: lixa de ferro pvc gr 100</t>
  </si>
  <si>
    <t>FITA AUTO FUSAO 19MM X 2M - UNIDADE - 196761: FITA AUTO FUSAO 19MM X 2M</t>
  </si>
  <si>
    <t>FITA isolante 19MM X 10M - UNIDADE - 196762: FITA isolante 19MM X 10M</t>
  </si>
  <si>
    <t xml:space="preserve">FITA VEDA ROSCA   - UNIDADE - 196763: FITA VEDA ROSCA 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</si>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</sst>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196767</v>
      </c>
      <c r="E9" s="10">
        <v>1</v>
      </c>
      <c r="F9" s="16" t="s">
        <v>23</v>
      </c>
      <c r="G9" s="16" t="s">
        <v>24</v>
      </c>
      <c r="H9" s="16">
        <v>10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196768</v>
      </c>
      <c r="E10" s="10">
        <v>2</v>
      </c>
      <c r="F10" s="16" t="s">
        <v>25</v>
      </c>
      <c r="G10" s="16" t="s">
        <v>24</v>
      </c>
      <c r="H10" s="16">
        <v>10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196769</v>
      </c>
      <c r="E11" s="10">
        <v>3</v>
      </c>
      <c r="F11" s="16" t="s">
        <v>26</v>
      </c>
      <c r="G11" s="16" t="s">
        <v>27</v>
      </c>
      <c r="H11" s="16">
        <v>650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196770</v>
      </c>
      <c r="E12" s="10">
        <v>4</v>
      </c>
      <c r="F12" s="16" t="s">
        <v>28</v>
      </c>
      <c r="G12" s="16" t="s">
        <v>24</v>
      </c>
      <c r="H12" s="16">
        <v>200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196771</v>
      </c>
      <c r="E13" s="10">
        <v>5</v>
      </c>
      <c r="F13" s="16" t="s">
        <v>29</v>
      </c>
      <c r="G13" s="16" t="s">
        <v>24</v>
      </c>
      <c r="H13" s="16">
        <v>200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196772</v>
      </c>
      <c r="E14" s="10">
        <v>6</v>
      </c>
      <c r="F14" s="16" t="s">
        <v>30</v>
      </c>
      <c r="G14" s="16" t="s">
        <v>24</v>
      </c>
      <c r="H14" s="16">
        <v>50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196773</v>
      </c>
      <c r="E15" s="10">
        <v>7</v>
      </c>
      <c r="F15" s="16" t="s">
        <v>31</v>
      </c>
      <c r="G15" s="16" t="s">
        <v>24</v>
      </c>
      <c r="H15" s="16">
        <v>50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196774</v>
      </c>
      <c r="E16" s="10">
        <v>8</v>
      </c>
      <c r="F16" s="16" t="s">
        <v>32</v>
      </c>
      <c r="G16" s="16" t="s">
        <v>24</v>
      </c>
      <c r="H16" s="16">
        <v>100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196775</v>
      </c>
      <c r="E17" s="10">
        <v>9</v>
      </c>
      <c r="F17" s="16" t="s">
        <v>33</v>
      </c>
      <c r="G17" s="16" t="s">
        <v>24</v>
      </c>
      <c r="H17" s="16">
        <v>50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196776</v>
      </c>
      <c r="E18" s="10">
        <v>10</v>
      </c>
      <c r="F18" s="16" t="s">
        <v>34</v>
      </c>
      <c r="G18" s="16" t="s">
        <v>24</v>
      </c>
      <c r="H18" s="16">
        <v>50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196777</v>
      </c>
      <c r="E19" s="10">
        <v>11</v>
      </c>
      <c r="F19" s="16" t="s">
        <v>35</v>
      </c>
      <c r="G19" s="16" t="s">
        <v>24</v>
      </c>
      <c r="H19" s="16">
        <v>50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196764</v>
      </c>
      <c r="E20" s="10">
        <v>12</v>
      </c>
      <c r="F20" s="16" t="s">
        <v>36</v>
      </c>
      <c r="G20" s="16" t="s">
        <v>24</v>
      </c>
      <c r="H20" s="16">
        <v>10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196765</v>
      </c>
      <c r="E21" s="10">
        <v>13</v>
      </c>
      <c r="F21" s="16" t="s">
        <v>37</v>
      </c>
      <c r="G21" s="16" t="s">
        <v>24</v>
      </c>
      <c r="H21" s="16">
        <v>200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196766</v>
      </c>
      <c r="E22" s="10">
        <v>14</v>
      </c>
      <c r="F22" s="16" t="s">
        <v>38</v>
      </c>
      <c r="G22" s="16" t="s">
        <v>24</v>
      </c>
      <c r="H22" s="16">
        <v>600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196748</v>
      </c>
      <c r="E23" s="10">
        <v>15</v>
      </c>
      <c r="F23" s="16" t="s">
        <v>39</v>
      </c>
      <c r="G23" s="16" t="s">
        <v>24</v>
      </c>
      <c r="H23" s="16">
        <v>300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196750</v>
      </c>
      <c r="E24" s="10">
        <v>16</v>
      </c>
      <c r="F24" s="16" t="s">
        <v>40</v>
      </c>
      <c r="G24" s="16" t="s">
        <v>24</v>
      </c>
      <c r="H24" s="16">
        <v>300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196751</v>
      </c>
      <c r="E25" s="10">
        <v>17</v>
      </c>
      <c r="F25" s="16" t="s">
        <v>41</v>
      </c>
      <c r="G25" s="16" t="s">
        <v>24</v>
      </c>
      <c r="H25" s="16">
        <v>100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196752</v>
      </c>
      <c r="E26" s="10">
        <v>18</v>
      </c>
      <c r="F26" s="16" t="s">
        <v>42</v>
      </c>
      <c r="G26" s="16" t="s">
        <v>24</v>
      </c>
      <c r="H26" s="16">
        <v>800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196753</v>
      </c>
      <c r="E27" s="10">
        <v>19</v>
      </c>
      <c r="F27" s="16" t="s">
        <v>43</v>
      </c>
      <c r="G27" s="16" t="s">
        <v>24</v>
      </c>
      <c r="H27" s="16">
        <v>400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196754</v>
      </c>
      <c r="E28" s="10">
        <v>20</v>
      </c>
      <c r="F28" s="16" t="s">
        <v>44</v>
      </c>
      <c r="G28" s="16" t="s">
        <v>24</v>
      </c>
      <c r="H28" s="16">
        <v>100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196755</v>
      </c>
      <c r="E29" s="10">
        <v>21</v>
      </c>
      <c r="F29" s="16" t="s">
        <v>45</v>
      </c>
      <c r="G29" s="16" t="s">
        <v>24</v>
      </c>
      <c r="H29" s="16">
        <v>200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196756</v>
      </c>
      <c r="E30" s="10">
        <v>22</v>
      </c>
      <c r="F30" s="16" t="s">
        <v>46</v>
      </c>
      <c r="G30" s="16" t="s">
        <v>24</v>
      </c>
      <c r="H30" s="16">
        <v>200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196757</v>
      </c>
      <c r="E31" s="10">
        <v>23</v>
      </c>
      <c r="F31" s="16" t="s">
        <v>47</v>
      </c>
      <c r="G31" s="16" t="s">
        <v>24</v>
      </c>
      <c r="H31" s="16">
        <v>300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196758</v>
      </c>
      <c r="E32" s="10">
        <v>24</v>
      </c>
      <c r="F32" s="16" t="s">
        <v>48</v>
      </c>
      <c r="G32" s="16" t="s">
        <v>24</v>
      </c>
      <c r="H32" s="16">
        <v>200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196759</v>
      </c>
      <c r="E33" s="10">
        <v>25</v>
      </c>
      <c r="F33" s="16" t="s">
        <v>49</v>
      </c>
      <c r="G33" s="16" t="s">
        <v>24</v>
      </c>
      <c r="H33" s="16">
        <v>80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196760</v>
      </c>
      <c r="E34" s="10">
        <v>26</v>
      </c>
      <c r="F34" s="16" t="s">
        <v>50</v>
      </c>
      <c r="G34" s="16" t="s">
        <v>24</v>
      </c>
      <c r="H34" s="16">
        <v>100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196761</v>
      </c>
      <c r="E35" s="10">
        <v>27</v>
      </c>
      <c r="F35" s="16" t="s">
        <v>51</v>
      </c>
      <c r="G35" s="16" t="s">
        <v>24</v>
      </c>
      <c r="H35" s="16">
        <v>70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196762</v>
      </c>
      <c r="E36" s="10">
        <v>28</v>
      </c>
      <c r="F36" s="16" t="s">
        <v>52</v>
      </c>
      <c r="G36" s="16" t="s">
        <v>24</v>
      </c>
      <c r="H36" s="16">
        <v>70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196763</v>
      </c>
      <c r="E37" s="10">
        <v>29</v>
      </c>
      <c r="F37" s="16" t="s">
        <v>53</v>
      </c>
      <c r="G37" s="16" t="s">
        <v>24</v>
      </c>
      <c r="H37" s="16">
        <v>100</v>
      </c>
      <c r="I37" s="19"/>
      <c r="J37" s="20">
        <f>SUM(H37*I37)</f>
        <v>0</v>
      </c>
      <c r="K37" s="21"/>
    </row>
    <row r="38" spans="3:11" ht="14.25">
      <c r="C38" s="11"/>
      <c r="D38" s="11"/>
      <c r="E38" s="11"/>
      <c r="F38" s="11"/>
      <c r="G38" s="11"/>
      <c r="H38" s="11"/>
      <c r="I38" s="8" t="s">
        <v>54</v>
      </c>
      <c r="J38" s="8">
        <f>SUM(J7:J37)</f>
        <v>0</v>
      </c>
      <c r="K38" s="24"/>
    </row>
    <row r="39" spans="1:11" ht="14.25">
      <c r="A39" s="6"/>
      <c r="B39" s="6"/>
      <c r="C39" s="6" t="s">
        <v>55</v>
      </c>
      <c r="D39" s="6"/>
      <c r="E39" s="6"/>
      <c r="F39" s="6"/>
      <c r="G39" s="6"/>
      <c r="H39" s="6"/>
      <c r="I39" s="6"/>
      <c r="J39" s="6">
        <f>SUM(H39*I39)</f>
        <v>0</v>
      </c>
      <c r="K39" s="6"/>
    </row>
    <row r="40" spans="1:11" ht="14.25">
      <c r="A40" s="6"/>
      <c r="B40" s="6"/>
      <c r="C40" s="6"/>
      <c r="D40" s="6"/>
      <c r="E40" s="6"/>
      <c r="F40" s="6"/>
      <c r="G40" s="6"/>
      <c r="H40" s="6"/>
      <c r="I40" s="6"/>
      <c r="J40" s="6">
        <f>SUM(H40*I40)</f>
        <v>0</v>
      </c>
      <c r="K40" s="6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9:K40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