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'Plan1'!$A$1:$K$39</definedName>
  </definedNames>
  <calcPr fullCalcOnLoad="1"/>
</workbook>
</file>

<file path=xl/sharedStrings.xml><?xml version="1.0" encoding="utf-8"?>
<sst xmlns="http://schemas.openxmlformats.org/spreadsheetml/2006/main" count="87" uniqueCount="54">
  <si>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</si>
  <si>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</si>
  <si>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</si>
  <si>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</si>
  <si>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</si>
  <si>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</si>
  <si>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</si>
  <si>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</si>
  <si>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</si>
  <si>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</si>
  <si>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</si>
  <si>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</si>
  <si>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</si>
  <si>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</si>
  <si>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</si>
  <si>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</si>
  <si>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</si>
  <si>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</si>
  <si>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</si>
  <si>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</si>
  <si>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</si>
  <si>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0038/0010-2022</t>
  </si>
  <si>
    <t>0038/0010-2022 - AQUISIÇÃO DE MATERIAL ESPORTIVO CONFORME CONVENIO DE NUMERO 1481000785-2021 FIRMADO ENTRE O MUNICÍPIO DE LAGOA DOS PATOS E A SEDESE</t>
  </si>
  <si>
    <t>APITO, MATERIAL PLaSTICO, APLICAcaO ESPORTE, TIPO PROFISSIONAL, TAMANHO MeDIO  - UNIDADE - 197009:  CARACTERiSTICAS ADICIONAIS COM DEDAL, COR PRETA, TIPO FOX</t>
  </si>
  <si>
    <t>UNIDADE</t>
  </si>
  <si>
    <t xml:space="preserve"> CONE GRANDE PARA SINALIZAcaO, CONFECCIONADO EM COMPOSTO SINTeTICO.  - UNIDADE - 197010:   75 CM DE ALTURA</t>
  </si>
  <si>
    <t>CONE MEDIO PARA SINALIZACAO, CONFECCIONADO EM COMPOSTO SINTETICO 50 CM DE ALTURa - UNIDADE - 197011</t>
  </si>
  <si>
    <t xml:space="preserve"> CONE PEQUENO PARA SINALIZAÇÃO, CONFECCIONADO EM COMPOSTO SINTÉTICO  - UNIDADE - 197012:  23 CM DE ALTURA</t>
  </si>
  <si>
    <t>CONE DEMARCATÓRIO (DISCO/CHAPÉU CHINÊS) - 6,5CM DE ALTURA E 19,5CM DE DIÂMETRO.  - UNIDADE - 197013:  MATERIAL PLÁSTICO FLEXÍVEL</t>
  </si>
  <si>
    <t xml:space="preserve"> CRONÔMETRO, MATERIAL CARCAÇA PLÁSTICO ABS, TIPO BOLSO, TIPO MOSTRADOR DIGITAL,  - UNIDADE - 197014:   FUNCIONAMENTO BATERIA, CARACTERÍSTICAS ADICIONAIS COM ALARME</t>
  </si>
  <si>
    <t>CAMISA DRY FIT EM MALHA DRY FIT COM SUBLIMAÇÃO - UNIDADE - 197015</t>
  </si>
  <si>
    <t>BOLA DE PILATES DIÂMETRO 65CM, SEGURA E RESISTENTE SUPORTA ATÉ 300 KG  - UNIDADE - 197039:  COMPOSIÇÃO POLICLORETO DE VINILA</t>
  </si>
  <si>
    <t>BOLA MEDICINAL DE 1 KG CONFECCIONADA EM BORRACHA REFORÇADA COM   - UNIDADE - 197040:  SUPERFÍCIE RUGOSA, MATRIZADA COM MIOLO REMOVÍVEL</t>
  </si>
  <si>
    <t>BOLA MEDICINAL DE 2 KG CONFECCIONADA EM BORRACHA REFORÇADA COM  - UNIDADE - 197041:  SUPERFÍCIE RUGOSA, MATRIZADA COM MIOLO REMOVÍVEL</t>
  </si>
  <si>
    <t>BOLA MEDICINAL DE 6 KG CONFECCIONADA EM BORRACHA REFORÇADA COM SUPERFÍCIE   - UNIDADE - 197042:   RUGOSA, MATRIZADA COM MIOLO REMOVÍVEL</t>
  </si>
  <si>
    <t>BOLA MEDICINAL DE 8 KG CONFECCIONADA EM BORRACHA REFORÇADA COM SUPERFÍCIE   - UNIDADE - 197043:   RUGOSA, MATRIZADA COM MIOLO REMOVÍVEL</t>
  </si>
  <si>
    <t>BOLA MEDICINAL DE 10 KG CONFECCIONADA EM BORRACHA REFORÇADA COM SUPERFÍCIE   - UNIDADE - 197044:  RUGOSA, MATRIZADA COM MIOLO REMOVÍVEL</t>
  </si>
  <si>
    <t xml:space="preserve">COLCHONETE PARA GINÁSTICA CONFECCIONADO EM EVA COR A COMBINAR POSTERIORMENTE  - UNIDADE - 197045: DIMENSÕES APROXIMADAS 0,90 X 0,01 X 0,40M </t>
  </si>
  <si>
    <t>CANELEIRA EMBORRACHA. PESO APROXIMADO 1 KG (CADA UNIDADE) EMBALAGEM COM   - UNIDADE - 197047:   1 PAR (2 KG) ENCHIMENTO COM ESFERA DE FERRO, ACABAMENTO EM VIÉS EM NYLON 600 CAPENIL TRANÇADO AJUSTE EM VELCRO. DIMENSÕES DO PRODUTO (A X L X P DOBRADA E EMBALADA) 13X32X32CM</t>
  </si>
  <si>
    <t>CANELEIRA EMBORRACHA. PESO APROXIMADO 2 KG (CADA UNIDADE) EMBALAGEM COM   - UNIDADE - 197048:   1 PAR (4 KG) ENCHIMENTO COM ESFERA DE FERRO, ACABAMENTO EM VIÉS EM NYLON 600 CAPENIL TRANÇADO AJUSTE EM VELCRO. DIMENSÕES DO PRODUTO (A X L X P DOBRADA E EMBALADA) 14X32X38CM</t>
  </si>
  <si>
    <t>CANELEIRA EMBORRACHA. PESO APROXIMADO 3 KG (CADA UNIDADE) EMBALAGEM COM   - UNIDADE - 197049:  1 PAR (6 KG) ENCHIMENTO COM ESFERA DE FERRO, ACABAMENTO EM VIÉS EM NYLON 600 CAPENIL TRANÇADO AJUSTE EM VELCRO. DIMENSÕES DO PRODUTO (A X L X P DOBRADA E EMBALADA) 18X18X20CM</t>
  </si>
  <si>
    <t>CANELEIRA EMBORRACHA. PESO APROXIMADO 5 KG (CADA UNIDADE) EMBALAGEM COM  - UNIDADE - 197050:   1 PAR (10 KG) ENCHIMENTO COM ESFERA DE FERRO, ACABAMENTO EM VIÉS EM NYLON 600 CAPENIL TRANÇADO AJUSTE EM VELCRO. DIMENSÕES DO PRODUTO (A X L X P DOBRADA E EMBALADA) 13X37X37CMDIMENSÕES DO PRODUTO (A X L X P DOBRADA E EMBALADA) 13X37X37CM</t>
  </si>
  <si>
    <t xml:space="preserve">CANELEIRA EMBORRACHA. PESO APROXIMADO 6 KG (CADA UNIDADE) EMBALAGEM COM   - UNIDADE - 197051:  1 PAR (12 KG) ENCHIMENTO COM ESFERA DE FERRO, ACABAMENTO EM VIÉS EM NYLON 600 CAPENIL TRANÇADO AJUSTE EM VELCRO. DIMENSÕES DO PRODUTO (A X L X P DOBRADA E EMBALADA) 10 CM X 41 CM X 24 CM </t>
  </si>
  <si>
    <t xml:space="preserve">CANELEIRA EMBORRACHA. PESO APROXIMADO 8 KG (CADA UNIDADE) EMBALAGEM COM   - UNIDADE - 197052:   1 PAR (16 KG) ENCHIMENTO COM ESFERA DE FERRO, ACABAMENTO EM VIÉS EM NYLON 600 CAPENIL TRANÇADO AJUSTE EM VELCRO. DIMENSÕES DO PRODUTO (A X L X P DOBRADA E EMBALADA) 12 CM X 24 CM X 48 CM </t>
  </si>
  <si>
    <t>CORDA NAVAL PARA EXERCÍCIOS. FEITA EM SISAL PODE SER USADA EM   - UNIDADE - 197053:  DIVERSOS EXERCÍCIOS DE FORÇA, RESISTÊNCIA E POTÊNCIA TAMBÉM UTILIZADA EM CIRCUITO DE TREINAMENTO PRODUTO VENDIDO POR METRO - SELECIONE A QUANTIDADE DE METROS NO CARRINHO AO FINALIZAR O PEDIDO. DIÂMETRO 50MM</t>
  </si>
  <si>
    <t xml:space="preserve">ESCADA DE CIRCUITO DOBRÁVEL. CONTÉM 10 DEGRAUS AJUSTÁVEIS. MATERIAL NYLON E PVC - UNIDADE - 197054:   PESO 1, 400 KG. DIMENSÕES (L X A X P) 20 X 9 X 63 CM. PARA O CENTRO DE TREINAMENTO. MODALIDADE ESGRIMA. ESCADA DE AGILIDADE </t>
  </si>
  <si>
    <t>BOMBA DE INFLAR, CONFECCIONADA EM MATERIAL SINTÉTICO COM APROXIMADAMENTE   - UNIDADE - 197055:   20 CM AGULHA 4 CM PESO 100 GRAMAS E MANGUEIRA APROXIMADAMENTE 18 CM</t>
  </si>
  <si>
    <t>BOMBA DE INFLAR, CONFECCIONADA EM MATERIAL SINTÉTICO COM APROXIMADAMENTE 20 CM  - UNIDADE - 197056:   AGULHA 4 CM PESO 100 GRAMAS E MANGUEIRA APROXIMADAMENTE 18 CM</t>
  </si>
  <si>
    <t>BOLA DE VOLEIBOL (65 A 67 CM) INDICADA PARA CATEGORIA ADULTO.   - UNIDADE - 197057:  MATERIAL MICROFIBRA. PESO CHEIA 260 A 280G. CIRCUNFERÊNCIA 65 A 67 CM. CARACTERÍSTICAS ADICIONAIS MATRIZADA, COM MIOLO SUBSTITUÍVEL</t>
  </si>
  <si>
    <t xml:space="preserve">BOLA DE FUTEBOL DE CAMPO (68 A 70 CM) INDICADA PARA CATEGORIA ADULTO  - UNIDADE - 197058:  MATERIAL POLIURETANO, CÂMARA DE BÚTIL, CATEGORIA ADULTO, TAMANHO CIRCUNFERÊNCIA 68-70 CM, PESO 410- 450 G </t>
  </si>
  <si>
    <t>BOLA DE FUTSAL ADULTO (A PARTIR DO SUB-15) INDICADA PARA CATEGORIA ADULTO  - UNIDADE - 197059:  MATERIAL POLIURETILENO, CÂMARA BUTIL, MIOLO REMOVÍVEL, ADULTO MASCULINO E FEMININO, SUB-20, SUB-17 E SUB-15 . CIRCUNFERÊNCIA 61 A 64 CM E 410 A 440 G DE MASSA</t>
  </si>
  <si>
    <t>BOLA DE BASQUETEBOL (72 A 74 CM) INDICADA PARA COMPETIÇÕES FEMININAS   - UNIDADE - 197060:  ACIMA DE 12 ANOS. MATERIAL MICROFIBRA MATRIZADA. PESO CHEIA 510 A 565 G. CIRCUNFERÊNCIA 72 A 74 CM. CARACTERÍSTICAS ADICIONAIS MIOLO REMOVÍVEL 14X32X38CM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</si>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</sst>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4861</v>
      </c>
      <c r="E9" s="10">
        <v>1</v>
      </c>
      <c r="F9" s="16" t="s">
        <v>23</v>
      </c>
      <c r="G9" s="16" t="s">
        <v>24</v>
      </c>
      <c r="H9" s="16">
        <v>3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4862</v>
      </c>
      <c r="E10" s="10">
        <v>2</v>
      </c>
      <c r="F10" s="16" t="s">
        <v>25</v>
      </c>
      <c r="G10" s="16" t="s">
        <v>24</v>
      </c>
      <c r="H10" s="16">
        <v>4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4863</v>
      </c>
      <c r="E11" s="10">
        <v>3</v>
      </c>
      <c r="F11" s="16" t="s">
        <v>26</v>
      </c>
      <c r="G11" s="16" t="s">
        <v>24</v>
      </c>
      <c r="H11" s="16">
        <v>5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4864</v>
      </c>
      <c r="E12" s="10">
        <v>4</v>
      </c>
      <c r="F12" s="16" t="s">
        <v>27</v>
      </c>
      <c r="G12" s="16" t="s">
        <v>24</v>
      </c>
      <c r="H12" s="16">
        <v>10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4865</v>
      </c>
      <c r="E13" s="10">
        <v>5</v>
      </c>
      <c r="F13" s="16" t="s">
        <v>28</v>
      </c>
      <c r="G13" s="16" t="s">
        <v>24</v>
      </c>
      <c r="H13" s="16">
        <v>50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4866</v>
      </c>
      <c r="E14" s="10">
        <v>6</v>
      </c>
      <c r="F14" s="16" t="s">
        <v>29</v>
      </c>
      <c r="G14" s="16" t="s">
        <v>24</v>
      </c>
      <c r="H14" s="16">
        <v>3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4867</v>
      </c>
      <c r="E15" s="10">
        <v>7</v>
      </c>
      <c r="F15" s="16" t="s">
        <v>30</v>
      </c>
      <c r="G15" s="16" t="s">
        <v>24</v>
      </c>
      <c r="H15" s="16">
        <v>220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4868</v>
      </c>
      <c r="E16" s="10">
        <v>8</v>
      </c>
      <c r="F16" s="16" t="s">
        <v>31</v>
      </c>
      <c r="G16" s="16" t="s">
        <v>24</v>
      </c>
      <c r="H16" s="16">
        <v>1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4869</v>
      </c>
      <c r="E17" s="10">
        <v>9</v>
      </c>
      <c r="F17" s="16" t="s">
        <v>32</v>
      </c>
      <c r="G17" s="16" t="s">
        <v>24</v>
      </c>
      <c r="H17" s="16">
        <v>4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4870</v>
      </c>
      <c r="E18" s="10">
        <v>10</v>
      </c>
      <c r="F18" s="16" t="s">
        <v>33</v>
      </c>
      <c r="G18" s="16" t="s">
        <v>24</v>
      </c>
      <c r="H18" s="16">
        <v>4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4871</v>
      </c>
      <c r="E19" s="10">
        <v>11</v>
      </c>
      <c r="F19" s="16" t="s">
        <v>34</v>
      </c>
      <c r="G19" s="16" t="s">
        <v>24</v>
      </c>
      <c r="H19" s="16">
        <v>2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4872</v>
      </c>
      <c r="E20" s="10">
        <v>12</v>
      </c>
      <c r="F20" s="16" t="s">
        <v>35</v>
      </c>
      <c r="G20" s="16" t="s">
        <v>24</v>
      </c>
      <c r="H20" s="16">
        <v>2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4873</v>
      </c>
      <c r="E21" s="10">
        <v>13</v>
      </c>
      <c r="F21" s="16" t="s">
        <v>36</v>
      </c>
      <c r="G21" s="16" t="s">
        <v>24</v>
      </c>
      <c r="H21" s="16">
        <v>1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4874</v>
      </c>
      <c r="E22" s="10">
        <v>14</v>
      </c>
      <c r="F22" s="16" t="s">
        <v>37</v>
      </c>
      <c r="G22" s="16" t="s">
        <v>24</v>
      </c>
      <c r="H22" s="16">
        <v>120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4875</v>
      </c>
      <c r="E23" s="10">
        <v>15</v>
      </c>
      <c r="F23" s="16" t="s">
        <v>38</v>
      </c>
      <c r="G23" s="16" t="s">
        <v>24</v>
      </c>
      <c r="H23" s="16">
        <v>6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4876</v>
      </c>
      <c r="E24" s="10">
        <v>16</v>
      </c>
      <c r="F24" s="16" t="s">
        <v>39</v>
      </c>
      <c r="G24" s="16" t="s">
        <v>24</v>
      </c>
      <c r="H24" s="16">
        <v>6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4877</v>
      </c>
      <c r="E25" s="10">
        <v>17</v>
      </c>
      <c r="F25" s="16" t="s">
        <v>40</v>
      </c>
      <c r="G25" s="16" t="s">
        <v>24</v>
      </c>
      <c r="H25" s="16">
        <v>6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4878</v>
      </c>
      <c r="E26" s="10">
        <v>18</v>
      </c>
      <c r="F26" s="16" t="s">
        <v>41</v>
      </c>
      <c r="G26" s="16" t="s">
        <v>24</v>
      </c>
      <c r="H26" s="16">
        <v>6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4879</v>
      </c>
      <c r="E27" s="10">
        <v>19</v>
      </c>
      <c r="F27" s="16" t="s">
        <v>42</v>
      </c>
      <c r="G27" s="16" t="s">
        <v>24</v>
      </c>
      <c r="H27" s="16">
        <v>4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4880</v>
      </c>
      <c r="E28" s="10">
        <v>20</v>
      </c>
      <c r="F28" s="16" t="s">
        <v>43</v>
      </c>
      <c r="G28" s="16" t="s">
        <v>24</v>
      </c>
      <c r="H28" s="16">
        <v>4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4881</v>
      </c>
      <c r="E29" s="10">
        <v>21</v>
      </c>
      <c r="F29" s="16" t="s">
        <v>44</v>
      </c>
      <c r="G29" s="16" t="s">
        <v>24</v>
      </c>
      <c r="H29" s="16">
        <v>2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4882</v>
      </c>
      <c r="E30" s="10">
        <v>22</v>
      </c>
      <c r="F30" s="16" t="s">
        <v>45</v>
      </c>
      <c r="G30" s="16" t="s">
        <v>24</v>
      </c>
      <c r="H30" s="16">
        <v>2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4883</v>
      </c>
      <c r="E31" s="10">
        <v>23</v>
      </c>
      <c r="F31" s="16" t="s">
        <v>46</v>
      </c>
      <c r="G31" s="16" t="s">
        <v>24</v>
      </c>
      <c r="H31" s="16">
        <v>20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4884</v>
      </c>
      <c r="E32" s="10">
        <v>24</v>
      </c>
      <c r="F32" s="16" t="s">
        <v>47</v>
      </c>
      <c r="G32" s="16" t="s">
        <v>24</v>
      </c>
      <c r="H32" s="16">
        <v>2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4885</v>
      </c>
      <c r="E33" s="10">
        <v>25</v>
      </c>
      <c r="F33" s="16" t="s">
        <v>48</v>
      </c>
      <c r="G33" s="16" t="s">
        <v>24</v>
      </c>
      <c r="H33" s="16">
        <v>5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4886</v>
      </c>
      <c r="E34" s="10">
        <v>26</v>
      </c>
      <c r="F34" s="16" t="s">
        <v>49</v>
      </c>
      <c r="G34" s="16" t="s">
        <v>24</v>
      </c>
      <c r="H34" s="16">
        <v>5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4887</v>
      </c>
      <c r="E35" s="10">
        <v>27</v>
      </c>
      <c r="F35" s="16" t="s">
        <v>50</v>
      </c>
      <c r="G35" s="16" t="s">
        <v>24</v>
      </c>
      <c r="H35" s="16">
        <v>5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4888</v>
      </c>
      <c r="E36" s="10">
        <v>28</v>
      </c>
      <c r="F36" s="16" t="s">
        <v>51</v>
      </c>
      <c r="G36" s="16" t="s">
        <v>24</v>
      </c>
      <c r="H36" s="16">
        <v>5</v>
      </c>
      <c r="I36" s="19"/>
      <c r="J36" s="20">
        <f>SUM(H36*I36)</f>
        <v>0</v>
      </c>
      <c r="K36" s="21"/>
    </row>
    <row r="37" spans="3:11" ht="14.25">
      <c r="C37" s="11"/>
      <c r="D37" s="11"/>
      <c r="E37" s="11"/>
      <c r="F37" s="11"/>
      <c r="G37" s="11"/>
      <c r="H37" s="11"/>
      <c r="I37" s="8" t="s">
        <v>52</v>
      </c>
      <c r="J37" s="8">
        <f>SUM(J7:J36)</f>
        <v>0</v>
      </c>
      <c r="K37" s="24"/>
    </row>
    <row r="38" spans="1:11" ht="14.25">
      <c r="A38" s="6"/>
      <c r="B38" s="6"/>
      <c r="C38" s="6" t="s">
        <v>53</v>
      </c>
      <c r="D38" s="6"/>
      <c r="E38" s="6"/>
      <c r="F38" s="6"/>
      <c r="G38" s="6"/>
      <c r="H38" s="6"/>
      <c r="I38" s="6"/>
      <c r="J38" s="6">
        <f>SUM(H38*I38)</f>
        <v>0</v>
      </c>
      <c r="K38" s="6"/>
    </row>
    <row r="39" spans="1:11" ht="14.25">
      <c r="A39" s="6"/>
      <c r="B39" s="6"/>
      <c r="C39" s="6"/>
      <c r="D39" s="6"/>
      <c r="E39" s="6"/>
      <c r="F39" s="6"/>
      <c r="G39" s="6"/>
      <c r="H39" s="6"/>
      <c r="I39" s="6"/>
      <c r="J39" s="6">
        <f>SUM(H39*I39)</f>
        <v>0</v>
      </c>
      <c r="K39" s="6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8:K39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