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'Plan1'!$A$1:$K$55</definedName>
  </definedNames>
  <calcPr fullCalcOnLoad="1"/>
</workbook>
</file>

<file path=xl/sharedStrings.xml><?xml version="1.0" encoding="utf-8"?>
<sst xmlns="http://schemas.openxmlformats.org/spreadsheetml/2006/main" count="119" uniqueCount="72">
  <si>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</si>
  <si>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</si>
  <si>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</si>
  <si>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</si>
  <si>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</si>
  <si>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</si>
  <si>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</si>
  <si>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</si>
  <si>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</si>
  <si>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</si>
  <si>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</si>
  <si>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</si>
  <si>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</si>
  <si>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</si>
  <si>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</si>
  <si>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</si>
  <si>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</si>
  <si>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</si>
  <si>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</si>
  <si>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</si>
  <si>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</si>
  <si>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0038/0016-2023</t>
  </si>
  <si>
    <t>0038/0016-2023 - REGISTRO DE PREÇO PARA AQUISIÇÃO DE MATERIAIS ESPORTIVOS PARA MANUTENÇÃO DAS ATIVIDADES DA SECRETARIA MUNICIPAL DE ESPORTE DE LAGOA DOS PATOS/MG.</t>
  </si>
  <si>
    <t>APITO PROFISSIONAL, EM PLÁSTICO RESISTENTE, COR PRETA, EXTREMAMENTE POTENTE - UNIDADE - 195406: COM SUAS SAÍDAS DE SOM, CAPAZ DE CHAMAR ATENÇÃO EM QUALQUER SITUAÇÃO FEITO DE ABS DE ALTA RESISTÊNCIA</t>
  </si>
  <si>
    <t>UNIDADE</t>
  </si>
  <si>
    <t xml:space="preserve">BOLA DE BASQUETE TAMANHO OFICIAL  - UNIDADE - 195419: BOLA DE BASQUETE TAMANHO OFICIAL </t>
  </si>
  <si>
    <t xml:space="preserve">BOLA DE FUTEBOL DE CAMPO COM 08 GOMOS, PESO 410/450GRS, DIÂMETRO DE 68/70CM, - UNIDADE - 200209: Termotec, câmara airbility, miolo slip system removível e lubrificado, material poliuretano ultra 100%, aprovadas com selo da Fifa. </t>
  </si>
  <si>
    <t>BOLA DE FUTEBOL DE CAMPO INFANTIL COSTURADA, COM 32 GOMOS, CONFECCIONADA EM PVC  - UNIDADE - 195420:  (MICROPOWER), CIRCUNFERENCIA DE 54 A 66 CM, PESO ENTRE 360 A 390 GRAMAS, CAMARA AIRBILITY, MIOLO SLIP SYSTEM REMOVIVEL E LUBRIFICADO</t>
  </si>
  <si>
    <t xml:space="preserve">BOLA DE FUTEBOL DE SALÃO OFICIAL, COMPOSIÇÃO PVC, PESO 400-440 G,  - UNIDADE - 200210: circunferência 60-64 cm, modelo matrizado, divisão de 32 gomos, sistema airbility. Sugestão Penalty Max 500 ou Max 1000 </t>
  </si>
  <si>
    <t xml:space="preserve">BOLA DE FUTEBOL SOCIETY  - UNIDADE - 195422: BOLA DE FUTEBOL SOCIETY </t>
  </si>
  <si>
    <t>BOLA DE HANDEBOL OFICIAL H1, CIRCUNFERÊNCIA APROXIMADA 50-52 CM, CÂMARA BUTIL - UNIDADE - 200211: BOLA DE HANDEBOL OFICIAL H1, CIRCUNFERÊNCIA APROXIMADA 50-52 CM, CÂMARA BUTIL</t>
  </si>
  <si>
    <t>BOLA OFICIAL DE VOLEI BOLA OFICIAL DE VOLEI, MATRIZADA COM 18 GOMOS, CONF. COM M - UNIDADE - 194593: BOLA OFICIAL DE VOLEI BOLA OFICIAL DE VOLEI, MATRIZADA COM 18 GOMOS, CONF. COM MICROFIBRA TAM.65/67 PESO 260/280G.</t>
  </si>
  <si>
    <t xml:space="preserve">BOLA OFICIAL DE FUTSAL INFANTIL SUB 13, MODELO MATRIZADO, DIVISÃO COM 32 GOMOS,  - UNIDADE - 200212: confeccionada em PVC. Circunferência 55-59 cm, peso 350-380 g Câmara airbility. Sugestão Penalty Max 200 </t>
  </si>
  <si>
    <t>BOMBA DE ENCHER COM CALIBRADOR ACOPLADO - UNIDADE - 200213: BOMBA DE ENCHER COM CALIBRADOR ACOPLADO</t>
  </si>
  <si>
    <t>BOMBA PARA ENCHER BOLA, BOMBA DE INFLAR DE SENTIDO DUPLO. CORPO EM PLÁSTICO - UNIDADE - 200214: BOMBA PARA ENCHER BOLA, BOMBA DE INFLAR DE SENTIDO DUPLO. CORPO EM PLÁSTICO</t>
  </si>
  <si>
    <t>CAMISETAS PARA PRÁTICA ESPORTIVA, TECIDO ESPORTIVO 100% POLIÉSTER GRAMATURA - UNIDADE - 200215: entre 110 e 140g (dryfit). Camiseta enumerada no centro, lado esquerdo o brasão do munícipio, todas as imagens em (transfer sublimático) em várias cores.  Na frente da camiseta personalização conforme solicitação do contratante. Parte de traz da camiseta com número e escritas em (transfer sublimático). Camisetas com diferenciação de jogadores de linha e goleiro</t>
  </si>
  <si>
    <t>CALCAO FUTSAL EM POLIESTER 100% ADULTO E JUVENIL CORES CALÇÃO FUTSAL EM POLIESTE - UNIDADE - 194608: CALCAO FUTSAL EM POLIESTER 100% ADULTO E JUVENIL CORES CALÇÃO FUTSAL EM POLIESTER 100% ADULTO E JUVENIL CORES</t>
  </si>
  <si>
    <t>CALCAO FUTSAL EM POLIESTER 100% INFANTIL E MIRIM CORES CALÇÃO FUTSAL EM POLIESTE - UNIDADE - 194611: CALCAO FUTSAL EM POLIESTER 100% INFANTIL E MIRIM CORES CALÇÃO FUTSAL EM POLIESTER 100% INFANTIL E MIRIM CORES</t>
  </si>
  <si>
    <t>CARTAO PARA ARBITRO CARTAO OFICIAL PADRAO NAS CORES VERMELHO E AMARELO  - UNIDADE - 195431: PLASTICO RESISTIVEL COM DISPONIBILIDADES DE ANOTAÇOES NO VERSO MEDINDO APROXIMADAMENTE 8X12 CM</t>
  </si>
  <si>
    <t>CHUTEIRAS PAR DE CHUTEIRAS PARA FUTEBOL DE CAMPO E SOCIETY - UNIDADE - 196981:   TAMANHO NUMEROS DIVERSOS</t>
  </si>
  <si>
    <t>COLETE ESPORTIVO G DUPLA FACE COLETE 100% POLIESTER    - UNIDADE - 195434:  MEDINDO 63 cm x 44 cm (ALTURA X LARGURA) COM ELASTICO LATERAIS DE GOLARA REDONDA PODENDO SER NAS CORES AZUL, AMARELA</t>
  </si>
  <si>
    <t>COLETE ESPORTIVO M COLETE 100% POLIESTER  MEDINDO 60 cm x 43 cm ALTURA X LARGURA - UNIDADE - 195435:  COM ELASTICO LATERAIS DE GOLARA REDONDA PODENDO SER NAS CORES AZUL, AMARELA, VERDE, VERMELHA</t>
  </si>
  <si>
    <t>COLETE ESPORTIVO P COLETE 100% POLIESTER  MEDINDO 54 cm x 40 cm ALTURA X LARGURA - UNIDADE - 195436:  COM ELASTICO LATERAIS DE GOLARA REDONDA PODENDO SER NAS CORES AZUL, AMARELA, VERDE, VERMELHA</t>
  </si>
  <si>
    <t>CONE PARA TREINAMENTO, COR LARANJA, COM DUAS FAIXAS BRANCAS  - UNIDADE - 195437:   MODELO E TAMANHO TRADICIONAL, DE BOA QUALIDADE</t>
  </si>
  <si>
    <t>CRONÔMETROS ESPORTIVOS OFICIAIS COM 10 MEMÓRIAS, RELÓGIO, ALARME E BÚSSOLA - UNIDADE - 200221: CRONÔMETROS ESPORTIVOS OFICIAIS COM 10 MEMÓRIAS, RELÓGIO, ALARME E BÚSSOLA</t>
  </si>
  <si>
    <t>MEDALHA 60MM X 4MM  BRONZE - UNIDADE - 200222: MEDALHA 60MM X 4MM  BRONZE</t>
  </si>
  <si>
    <t xml:space="preserve">MEDALHA 60MM X 4MM  DOURADA  - UNIDADE - 200223: MEDALHA 60MM X 4MM  DOURADA </t>
  </si>
  <si>
    <t>MEDALHA 60MM X 4MM  PRATEADA - UNIDADE - 200224: MEDALHA 60MM X 4MM  PRATEADA</t>
  </si>
  <si>
    <t>MEIAO FUTEBOL 505 POLIAMIDA, 44% ALGODAO E 5 % ELASTODIENO INFANTIL E MIRIM MEIÃ - UNIDADE - 194618: MEIAO FUTEBOL 505 POLIAMIDA, 44% ALGODAO E 5 % ELASTODIENO INFANTIL E MIRIM MEIÃO FUTEBOL 505 POLIAMIDA, 44% ALGODÃO E 5 % ELASTODIENO INFANTIL E MIRIM</t>
  </si>
  <si>
    <t>MEIAO FUTEBOL 505 POLIAMIDA, 44% ALGODAO E 5 % ELASTODIENO ADULTO E JUVENIL MEIÃ - UNIDADE - 194617: MEIAO FUTEBOL 505 POLIAMIDA, 44% ALGODAO E 5 % ELASTODIENO ADULTO E JUVENIL MEIÃO FUTEBOL 505 POLIAMIDA, 44% ALGODÃO E 5 % ELASTODIENO ADULTO E JUVENIL</t>
  </si>
  <si>
    <t>REDE OFICIAL DE FUTEBOL DE SALÃO FIO 4 MILÍMETROS DE POLIPROPILENO (PP - SEDA)  - PAR - 200226: ) sem nós, produto de linha profissional com tratamento UV e alta resistência. A rede mede 3,50 metros de comprimento por 2,75 metros de altura, tendo um recuo superior de 0,60 centímetros e inferior de 1 metro</t>
  </si>
  <si>
    <t>PAR</t>
  </si>
  <si>
    <t>PETECA OFICIAL, COR BRANCA, PENAS DE GANSO, BASE COMPOSTA DE BORRACHAS - UNIDADE - 195463: EM CAMADAS SOBREPOSTAS A QUAL ACONDICIONA AS PENAS. MEDIDAS 20X06CM</t>
  </si>
  <si>
    <t>PETECA OFICIAL. PETECA OFICIAL. PETECA COM BASE CONFECCIONADA EM BORRACHA EM CAM - UNIDADE - 194638: PETECA OFICIAL. PETECA OFICIAL. PETECA COM BASE CONFECCIONADA EM BORRACHA EM CAMADAS SOBREPOSTAS, ACABAMENTO COM AMORTECEDOR DE IMPACTO EM E.V.A. E VISIBILIDADE FLUORESCENTE. POSSUI PENAS NATURIAS NA COR BRANCA E FORMATO ANATOMICO, DE BOA QUALIDADE COM FIXAÇÃO REFORÇADA DAS PENAS NAS BASE. TOQUE MACIO, DESIGN COM FUNDO FLORESCENTE PROPRIA PARA JOGOS NOTURNOS</t>
  </si>
  <si>
    <t>PLACAR DE MESA CONTADOR DE PONTOS MARCADOR MANUAL DOBRÁVEL  - UNIDADE - 200227:  com dimensões aproximadas de &amp;#8206;40 x 20 x 23 cm 2 Quilogramas</t>
  </si>
  <si>
    <t>REDE FUTSAL PARES DE REDES EM FIOS TRANÇADOS EM MALHA 12 (12X12CM)   - PAR - 195472:   FORMANDO A CORDA CONFECCIONADA EM MONOFILAMENTOS NO MATERIAL DE POLIETILENO (NYLON) 100% VIRGEM COM TRATAMENTO UV CONTRA A AÇÃO DOS RAIOS ULTRAVIOLETAS E AÇÕES CLIMÁTICAS. EXTREMA DURABILIDADE ,MEDIDAS APROXIMADOS DE 3,00 X 2,00 X 1,00 X 1,00 METROS</t>
  </si>
  <si>
    <t xml:space="preserve">REDE PARA VOLEIBOL  OFICIAL, OFICIAL, FIO DE POLIPROPILENO (SEDA),  - UNIDADE - 200229: com 2mm trançado medindo 9,5x1,00mm. Com 4 faixas de algodão, dubladas, impermeável, com 5cm de largura. </t>
  </si>
  <si>
    <t>REDES DE FUTEBOL DE CAMPO 7,50 X 2,50 MATRIZ FIO 4 REDE DE FUTEBOL DE CAMPO - UNIDADE - 200230: REDES DE FUTEBOL DE CAMPO 7,50 X 2,50 MATRIZ FIO 4 REDE DE FUTEBOL DE CAMPO</t>
  </si>
  <si>
    <t>SACO PARA CARREGAR BOLAS (MEDIA DE 10 BOLAS POR SACO)  - UNIDADE - 195474:   SACO OU SACOLA PARA TRANSPORTGE DE MATERIALEM NYLON</t>
  </si>
  <si>
    <t>TÊNIS PARA PRÁTICA DE FUTEBOL DE SALÃO (FUTSAL) - UNIDADE - 200231: TÊNIS PARA PRÁTICA DE FUTEBOL DE SALÃO (FUTSAL)</t>
  </si>
  <si>
    <t>TROFÉUS 1,00 METRO - UNIDADE - 200232: TROFÉUS 1,00 METRO</t>
  </si>
  <si>
    <t>TROFÉUS 1,20 METROS - UNIDADE - 200233: TROFÉUS 1,20 METROS</t>
  </si>
  <si>
    <t>TROFÉUS 30CM - UNIDADE - 200235: TROFÉUS 30CM</t>
  </si>
  <si>
    <t>TROFÉUS 40CM - UNIDADE - 200234: TROFÉUS 40CM</t>
  </si>
  <si>
    <t>TROFÉUS 60CM - UNIDADE - 200236: TROFÉUS 60CM</t>
  </si>
  <si>
    <t>TROFÉUS 80CM - UNIDADE - 200237: TROFÉUS 80CM</t>
  </si>
  <si>
    <t>BANDEIRA DE ESCANTEIO PARA CAMPO DE FUTEBOL, UTILIZADA ESPECIFICAMENTE PARA - UNIDADE - 200207: demarcar a linha do escanteio e linha central conforme determina a regra do futebol, com material resistente, opções de cores nas hastes flexível, com mola, que auxilia nas jogadas. Inovadora, possibilita desmontar a haste, auxiliando no transporte e manuseio. Possui encaixe perfeito com segurança. Peso 756g. Cor da bandeira Padrão ( amarelo, vermelho). Cor das hastes Azul, Laranja, Vermelha, Verde ou Branca. Tamanho 1,81x0,03m (A x Diâmetro). Tamanho desmontado com embalagem 0,21 x 0,03 x 0,94m</t>
  </si>
  <si>
    <t>BANDEIRINHA COM CABO, JOGO COMPLETO PARA AUXILIAR A ARBITRAGEM - JOGO - 200208: BANDEIRINHA COM CABO, JOGO COMPLETO PARA AUXILIAR A ARBITRAGEM</t>
  </si>
  <si>
    <t>JOGO</t>
  </si>
  <si>
    <t xml:space="preserve">REDE PARA FUTEBOL DE CAMPO  OFICIAL, FIO DE POLIPROPILENO (SEDA),  - PAR - 200228: com 4mm trançado, malha 16x16cm. Vista frontal 7,50 x 2,50m, vista lateral 2,5x2,0x0,85m. Com tratamento uv.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</si>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</sst>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7695</v>
      </c>
      <c r="E9" s="10">
        <v>1</v>
      </c>
      <c r="F9" s="16" t="s">
        <v>23</v>
      </c>
      <c r="G9" s="16" t="s">
        <v>24</v>
      </c>
      <c r="H9" s="16">
        <v>20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7696</v>
      </c>
      <c r="E10" s="10">
        <v>2</v>
      </c>
      <c r="F10" s="16" t="s">
        <v>25</v>
      </c>
      <c r="G10" s="16" t="s">
        <v>24</v>
      </c>
      <c r="H10" s="16">
        <v>5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7697</v>
      </c>
      <c r="E11" s="10">
        <v>3</v>
      </c>
      <c r="F11" s="16" t="s">
        <v>26</v>
      </c>
      <c r="G11" s="16" t="s">
        <v>24</v>
      </c>
      <c r="H11" s="16">
        <v>40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7698</v>
      </c>
      <c r="E12" s="10">
        <v>4</v>
      </c>
      <c r="F12" s="16" t="s">
        <v>27</v>
      </c>
      <c r="G12" s="16" t="s">
        <v>24</v>
      </c>
      <c r="H12" s="16">
        <v>30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7699</v>
      </c>
      <c r="E13" s="10">
        <v>5</v>
      </c>
      <c r="F13" s="16" t="s">
        <v>28</v>
      </c>
      <c r="G13" s="16" t="s">
        <v>24</v>
      </c>
      <c r="H13" s="16">
        <v>50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7700</v>
      </c>
      <c r="E14" s="10">
        <v>6</v>
      </c>
      <c r="F14" s="16" t="s">
        <v>29</v>
      </c>
      <c r="G14" s="16" t="s">
        <v>24</v>
      </c>
      <c r="H14" s="16">
        <v>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7701</v>
      </c>
      <c r="E15" s="10">
        <v>7</v>
      </c>
      <c r="F15" s="16" t="s">
        <v>30</v>
      </c>
      <c r="G15" s="16" t="s">
        <v>24</v>
      </c>
      <c r="H15" s="16">
        <v>5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7702</v>
      </c>
      <c r="E16" s="10">
        <v>8</v>
      </c>
      <c r="F16" s="16" t="s">
        <v>31</v>
      </c>
      <c r="G16" s="16" t="s">
        <v>24</v>
      </c>
      <c r="H16" s="16">
        <v>15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7703</v>
      </c>
      <c r="E17" s="10">
        <v>9</v>
      </c>
      <c r="F17" s="16" t="s">
        <v>32</v>
      </c>
      <c r="G17" s="16" t="s">
        <v>24</v>
      </c>
      <c r="H17" s="16">
        <v>40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7704</v>
      </c>
      <c r="E18" s="10">
        <v>10</v>
      </c>
      <c r="F18" s="16" t="s">
        <v>33</v>
      </c>
      <c r="G18" s="16" t="s">
        <v>24</v>
      </c>
      <c r="H18" s="16">
        <v>5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7705</v>
      </c>
      <c r="E19" s="10">
        <v>11</v>
      </c>
      <c r="F19" s="16" t="s">
        <v>34</v>
      </c>
      <c r="G19" s="16" t="s">
        <v>24</v>
      </c>
      <c r="H19" s="16">
        <v>15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7706</v>
      </c>
      <c r="E20" s="10">
        <v>12</v>
      </c>
      <c r="F20" s="16" t="s">
        <v>35</v>
      </c>
      <c r="G20" s="16" t="s">
        <v>24</v>
      </c>
      <c r="H20" s="16">
        <v>250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7707</v>
      </c>
      <c r="E21" s="10">
        <v>13</v>
      </c>
      <c r="F21" s="16" t="s">
        <v>36</v>
      </c>
      <c r="G21" s="16" t="s">
        <v>24</v>
      </c>
      <c r="H21" s="16">
        <v>120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7708</v>
      </c>
      <c r="E22" s="10">
        <v>14</v>
      </c>
      <c r="F22" s="16" t="s">
        <v>37</v>
      </c>
      <c r="G22" s="16" t="s">
        <v>24</v>
      </c>
      <c r="H22" s="16">
        <v>120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7709</v>
      </c>
      <c r="E23" s="10">
        <v>15</v>
      </c>
      <c r="F23" s="16" t="s">
        <v>38</v>
      </c>
      <c r="G23" s="16" t="s">
        <v>24</v>
      </c>
      <c r="H23" s="16">
        <v>10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7710</v>
      </c>
      <c r="E24" s="10">
        <v>16</v>
      </c>
      <c r="F24" s="16" t="s">
        <v>39</v>
      </c>
      <c r="G24" s="16" t="s">
        <v>24</v>
      </c>
      <c r="H24" s="16">
        <v>100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7711</v>
      </c>
      <c r="E25" s="10">
        <v>17</v>
      </c>
      <c r="F25" s="16" t="s">
        <v>40</v>
      </c>
      <c r="G25" s="16" t="s">
        <v>24</v>
      </c>
      <c r="H25" s="16">
        <v>120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7712</v>
      </c>
      <c r="E26" s="10">
        <v>18</v>
      </c>
      <c r="F26" s="16" t="s">
        <v>41</v>
      </c>
      <c r="G26" s="16" t="s">
        <v>24</v>
      </c>
      <c r="H26" s="16">
        <v>120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7713</v>
      </c>
      <c r="E27" s="10">
        <v>19</v>
      </c>
      <c r="F27" s="16" t="s">
        <v>42</v>
      </c>
      <c r="G27" s="16" t="s">
        <v>24</v>
      </c>
      <c r="H27" s="16">
        <v>120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7714</v>
      </c>
      <c r="E28" s="10">
        <v>20</v>
      </c>
      <c r="F28" s="16" t="s">
        <v>43</v>
      </c>
      <c r="G28" s="16" t="s">
        <v>24</v>
      </c>
      <c r="H28" s="16">
        <v>22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7715</v>
      </c>
      <c r="E29" s="10">
        <v>21</v>
      </c>
      <c r="F29" s="16" t="s">
        <v>44</v>
      </c>
      <c r="G29" s="16" t="s">
        <v>24</v>
      </c>
      <c r="H29" s="16">
        <v>10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7716</v>
      </c>
      <c r="E30" s="10">
        <v>22</v>
      </c>
      <c r="F30" s="16" t="s">
        <v>45</v>
      </c>
      <c r="G30" s="16" t="s">
        <v>24</v>
      </c>
      <c r="H30" s="16">
        <v>200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7717</v>
      </c>
      <c r="E31" s="10">
        <v>23</v>
      </c>
      <c r="F31" s="16" t="s">
        <v>46</v>
      </c>
      <c r="G31" s="16" t="s">
        <v>24</v>
      </c>
      <c r="H31" s="16">
        <v>200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7718</v>
      </c>
      <c r="E32" s="10">
        <v>24</v>
      </c>
      <c r="F32" s="16" t="s">
        <v>47</v>
      </c>
      <c r="G32" s="16" t="s">
        <v>24</v>
      </c>
      <c r="H32" s="16">
        <v>200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7719</v>
      </c>
      <c r="E33" s="10">
        <v>25</v>
      </c>
      <c r="F33" s="16" t="s">
        <v>48</v>
      </c>
      <c r="G33" s="16" t="s">
        <v>24</v>
      </c>
      <c r="H33" s="16">
        <v>120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7720</v>
      </c>
      <c r="E34" s="10">
        <v>26</v>
      </c>
      <c r="F34" s="16" t="s">
        <v>49</v>
      </c>
      <c r="G34" s="16" t="s">
        <v>24</v>
      </c>
      <c r="H34" s="16">
        <v>120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7721</v>
      </c>
      <c r="E35" s="10">
        <v>27</v>
      </c>
      <c r="F35" s="16" t="s">
        <v>50</v>
      </c>
      <c r="G35" s="16" t="s">
        <v>51</v>
      </c>
      <c r="H35" s="16">
        <v>20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7722</v>
      </c>
      <c r="E36" s="10">
        <v>28</v>
      </c>
      <c r="F36" s="16" t="s">
        <v>52</v>
      </c>
      <c r="G36" s="16" t="s">
        <v>24</v>
      </c>
      <c r="H36" s="16">
        <v>45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7723</v>
      </c>
      <c r="E37" s="10">
        <v>29</v>
      </c>
      <c r="F37" s="16" t="s">
        <v>53</v>
      </c>
      <c r="G37" s="16" t="s">
        <v>24</v>
      </c>
      <c r="H37" s="16">
        <v>45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7724</v>
      </c>
      <c r="E38" s="10">
        <v>30</v>
      </c>
      <c r="F38" s="16" t="s">
        <v>54</v>
      </c>
      <c r="G38" s="16" t="s">
        <v>24</v>
      </c>
      <c r="H38" s="16">
        <v>3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7725</v>
      </c>
      <c r="E39" s="10">
        <v>31</v>
      </c>
      <c r="F39" s="16" t="s">
        <v>55</v>
      </c>
      <c r="G39" s="16" t="s">
        <v>51</v>
      </c>
      <c r="H39" s="16">
        <v>20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7726</v>
      </c>
      <c r="E40" s="10">
        <v>32</v>
      </c>
      <c r="F40" s="16" t="s">
        <v>56</v>
      </c>
      <c r="G40" s="16" t="s">
        <v>24</v>
      </c>
      <c r="H40" s="16">
        <v>5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7727</v>
      </c>
      <c r="E41" s="10">
        <v>33</v>
      </c>
      <c r="F41" s="16" t="s">
        <v>57</v>
      </c>
      <c r="G41" s="16" t="s">
        <v>24</v>
      </c>
      <c r="H41" s="16">
        <v>20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7728</v>
      </c>
      <c r="E42" s="10">
        <v>34</v>
      </c>
      <c r="F42" s="16" t="s">
        <v>58</v>
      </c>
      <c r="G42" s="16" t="s">
        <v>24</v>
      </c>
      <c r="H42" s="16">
        <v>10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7729</v>
      </c>
      <c r="E43" s="10">
        <v>35</v>
      </c>
      <c r="F43" s="16" t="s">
        <v>59</v>
      </c>
      <c r="G43" s="16" t="s">
        <v>24</v>
      </c>
      <c r="H43" s="16">
        <v>100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7730</v>
      </c>
      <c r="E44" s="10">
        <v>36</v>
      </c>
      <c r="F44" s="16" t="s">
        <v>60</v>
      </c>
      <c r="G44" s="16" t="s">
        <v>24</v>
      </c>
      <c r="H44" s="16">
        <v>12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7731</v>
      </c>
      <c r="E45" s="10">
        <v>37</v>
      </c>
      <c r="F45" s="16" t="s">
        <v>61</v>
      </c>
      <c r="G45" s="16" t="s">
        <v>24</v>
      </c>
      <c r="H45" s="16">
        <v>10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7732</v>
      </c>
      <c r="E46" s="10">
        <v>38</v>
      </c>
      <c r="F46" s="16" t="s">
        <v>62</v>
      </c>
      <c r="G46" s="16" t="s">
        <v>24</v>
      </c>
      <c r="H46" s="16">
        <v>30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7733</v>
      </c>
      <c r="E47" s="10">
        <v>39</v>
      </c>
      <c r="F47" s="16" t="s">
        <v>63</v>
      </c>
      <c r="G47" s="16" t="s">
        <v>24</v>
      </c>
      <c r="H47" s="16">
        <v>30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7734</v>
      </c>
      <c r="E48" s="10">
        <v>40</v>
      </c>
      <c r="F48" s="16" t="s">
        <v>64</v>
      </c>
      <c r="G48" s="16" t="s">
        <v>24</v>
      </c>
      <c r="H48" s="16">
        <v>15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7735</v>
      </c>
      <c r="E49" s="10">
        <v>41</v>
      </c>
      <c r="F49" s="16" t="s">
        <v>65</v>
      </c>
      <c r="G49" s="16" t="s">
        <v>24</v>
      </c>
      <c r="H49" s="16">
        <v>12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7736</v>
      </c>
      <c r="E50" s="10">
        <v>42</v>
      </c>
      <c r="F50" s="16" t="s">
        <v>66</v>
      </c>
      <c r="G50" s="16" t="s">
        <v>24</v>
      </c>
      <c r="H50" s="16">
        <v>12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7737</v>
      </c>
      <c r="E51" s="10">
        <v>43</v>
      </c>
      <c r="F51" s="16" t="s">
        <v>67</v>
      </c>
      <c r="G51" s="16" t="s">
        <v>68</v>
      </c>
      <c r="H51" s="16">
        <v>5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7738</v>
      </c>
      <c r="E52" s="10">
        <v>44</v>
      </c>
      <c r="F52" s="16" t="s">
        <v>69</v>
      </c>
      <c r="G52" s="16" t="s">
        <v>51</v>
      </c>
      <c r="H52" s="16">
        <v>10</v>
      </c>
      <c r="I52" s="19"/>
      <c r="J52" s="20">
        <f>SUM(H52*I52)</f>
        <v>0</v>
      </c>
      <c r="K52" s="21"/>
    </row>
    <row r="53" spans="3:11" ht="14.25">
      <c r="C53" s="11"/>
      <c r="D53" s="11"/>
      <c r="E53" s="11"/>
      <c r="F53" s="11"/>
      <c r="G53" s="11"/>
      <c r="H53" s="11"/>
      <c r="I53" s="8" t="s">
        <v>70</v>
      </c>
      <c r="J53" s="8">
        <f>SUM(J7:J52)</f>
        <v>0</v>
      </c>
      <c r="K53" s="24"/>
    </row>
    <row r="54" spans="1:11" ht="14.25">
      <c r="A54" s="6"/>
      <c r="B54" s="6"/>
      <c r="C54" s="6" t="s">
        <v>71</v>
      </c>
      <c r="D54" s="6"/>
      <c r="E54" s="6"/>
      <c r="F54" s="6"/>
      <c r="G54" s="6"/>
      <c r="H54" s="6"/>
      <c r="I54" s="6"/>
      <c r="J54" s="6">
        <f>SUM(H54*I54)</f>
        <v>0</v>
      </c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>
        <f>SUM(H55*I55)</f>
        <v>0</v>
      </c>
      <c r="K55" s="6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4:K5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